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1340" windowHeight="5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94" i="1"/>
  <c r="L92"/>
  <c r="L90"/>
  <c r="L88"/>
  <c r="L86"/>
  <c r="L81"/>
  <c r="L79"/>
  <c r="L77"/>
  <c r="L75"/>
  <c r="L73"/>
  <c r="L71"/>
  <c r="L69"/>
  <c r="L67"/>
  <c r="L65"/>
  <c r="L63"/>
  <c r="L61"/>
  <c r="L59"/>
  <c r="L57"/>
  <c r="L54"/>
  <c r="L52"/>
  <c r="L50"/>
  <c r="L48"/>
  <c r="L46"/>
  <c r="L44"/>
  <c r="L42"/>
  <c r="L40"/>
  <c r="L38"/>
  <c r="L36"/>
  <c r="L34"/>
  <c r="L30"/>
  <c r="L28"/>
  <c r="L26"/>
  <c r="L24"/>
  <c r="L22"/>
  <c r="L20"/>
  <c r="L18"/>
  <c r="L14"/>
  <c r="L12"/>
</calcChain>
</file>

<file path=xl/sharedStrings.xml><?xml version="1.0" encoding="utf-8"?>
<sst xmlns="http://schemas.openxmlformats.org/spreadsheetml/2006/main" count="268" uniqueCount="132">
  <si>
    <t>Program</t>
  </si>
  <si>
    <t>Division</t>
  </si>
  <si>
    <t>Project #</t>
  </si>
  <si>
    <t>Project Name</t>
  </si>
  <si>
    <t>Accomplishment</t>
  </si>
  <si>
    <t>Unit of Measure</t>
  </si>
  <si>
    <t>Work Plan Target</t>
  </si>
  <si>
    <t>Q1 Total</t>
  </si>
  <si>
    <t>Q2 Total</t>
  </si>
  <si>
    <t>Q3 Total</t>
  </si>
  <si>
    <t>Q4 Total</t>
  </si>
  <si>
    <t>YTD Total</t>
  </si>
  <si>
    <t>Commuter Mobility</t>
  </si>
  <si>
    <t>Traffic Management</t>
  </si>
  <si>
    <t>Traffic Operations Spot Improvements - Signals</t>
  </si>
  <si>
    <t>Electrical traffic control devices evaluated</t>
  </si>
  <si>
    <t>Count</t>
  </si>
  <si>
    <t>Electrical traffic control devices installed, modified or removed</t>
  </si>
  <si>
    <t>Policy and Planning</t>
  </si>
  <si>
    <t>Secured transit hours</t>
  </si>
  <si>
    <t>Transit Service</t>
  </si>
  <si>
    <t>Traffic Operations Spot Improvements</t>
  </si>
  <si>
    <t>Speed watch trailer deployed</t>
  </si>
  <si>
    <t>Times</t>
  </si>
  <si>
    <t>Traffic control concerns evaluated</t>
  </si>
  <si>
    <t>Corridor and Intersection Improvements</t>
  </si>
  <si>
    <t>Left Turn Signals (auto related)</t>
  </si>
  <si>
    <t>Left turn improvements installed</t>
  </si>
  <si>
    <t>Signalized Intersection</t>
  </si>
  <si>
    <t>Intersections</t>
  </si>
  <si>
    <t>New Traffic Signals</t>
  </si>
  <si>
    <t>New signals installed</t>
  </si>
  <si>
    <t>New traffic signal requests evaluated</t>
  </si>
  <si>
    <t>Collision Evaluation Program</t>
  </si>
  <si>
    <t>Safety concerns investigated</t>
  </si>
  <si>
    <t>Transit Corridor Projects</t>
  </si>
  <si>
    <t>Transit corridor project implementation</t>
  </si>
  <si>
    <t>Neighborhood Enhancements</t>
  </si>
  <si>
    <t>NSF/CRF neighborhood project implementation</t>
  </si>
  <si>
    <t>Large neighborhood project implementation</t>
  </si>
  <si>
    <t>Neighborhoods</t>
  </si>
  <si>
    <t>Walking routes to schools improved for safety</t>
  </si>
  <si>
    <t>Number of Schools</t>
  </si>
  <si>
    <t>Roads</t>
  </si>
  <si>
    <t>Capital Projects and Roadway Structures</t>
  </si>
  <si>
    <t>Arterial Asphalt and Concrete Program</t>
  </si>
  <si>
    <t>Roads paved</t>
  </si>
  <si>
    <t>Lane miles</t>
  </si>
  <si>
    <t>Sidewalk Maintenance</t>
  </si>
  <si>
    <t>Street Maintenance</t>
  </si>
  <si>
    <t>Sidewalk Safety Repair</t>
  </si>
  <si>
    <t>Sidewalks repaired</t>
  </si>
  <si>
    <t>Sidewalks built</t>
  </si>
  <si>
    <t>Block equivalent</t>
  </si>
  <si>
    <t>Signal Major Maintenance</t>
  </si>
  <si>
    <t>Signs and Markings</t>
  </si>
  <si>
    <t>Curb and Pavement Marking</t>
  </si>
  <si>
    <t>Lane Line Miles</t>
  </si>
  <si>
    <t>Guardrail and Crash Cushion Rehabilitation</t>
  </si>
  <si>
    <t>Crash cushions replaced</t>
  </si>
  <si>
    <t>Crosswalks remarked</t>
  </si>
  <si>
    <t>Guardrail replaced/installed</t>
  </si>
  <si>
    <t>Linear feet</t>
  </si>
  <si>
    <t>Sign Replacement Program</t>
  </si>
  <si>
    <t>Regulatory street signs replaced</t>
  </si>
  <si>
    <t>Street name signs replaced</t>
  </si>
  <si>
    <t>Structures Maintenance</t>
  </si>
  <si>
    <t>Bridge/Structure Maintenance</t>
  </si>
  <si>
    <t>Bridge repair requests completed</t>
  </si>
  <si>
    <t>Stairway/Structure Maintenance</t>
  </si>
  <si>
    <t>Stairways rehabilitated</t>
  </si>
  <si>
    <t>Traffic Signals</t>
  </si>
  <si>
    <t>Traffic Signal Operations</t>
  </si>
  <si>
    <t>Traffic control cabinets replaced</t>
  </si>
  <si>
    <t>Traffic Signal Maintenance</t>
  </si>
  <si>
    <t>Traffic signals maintained</t>
  </si>
  <si>
    <t>Maintenance Events</t>
  </si>
  <si>
    <t>Trails and Bike Paths</t>
  </si>
  <si>
    <t>Urban Trail and Bikeway Spot Improvements</t>
  </si>
  <si>
    <t>Bicycle facility maintenance</t>
  </si>
  <si>
    <t>Bike Master Plan Implementation</t>
  </si>
  <si>
    <t>Bike lanes and sharrows striped</t>
  </si>
  <si>
    <t>Miles</t>
  </si>
  <si>
    <t>Bike route signs installed</t>
  </si>
  <si>
    <t>Miles of bike routes</t>
  </si>
  <si>
    <t>Bike trail segments built</t>
  </si>
  <si>
    <t>Trail Inspection</t>
  </si>
  <si>
    <t>Miles of trails</t>
  </si>
  <si>
    <t xml:space="preserve">Tree and Landscape Maintenance </t>
  </si>
  <si>
    <t>Street Use and Urban Forestry</t>
  </si>
  <si>
    <t>Landscape Maintenance</t>
  </si>
  <si>
    <t>Landscape maintenance</t>
  </si>
  <si>
    <t>Arborist Service</t>
  </si>
  <si>
    <t>Trees planted</t>
  </si>
  <si>
    <t>Trees pruned</t>
  </si>
  <si>
    <t xml:space="preserve">Seattle Department of Transportation </t>
  </si>
  <si>
    <t>Bridging the Gap Planned Accomplishments</t>
  </si>
  <si>
    <t>Annual target will not be met</t>
  </si>
  <si>
    <t>Annual target is on track with caution</t>
  </si>
  <si>
    <t>Annual target has been met</t>
  </si>
  <si>
    <t>Annual target is on track to be met</t>
  </si>
  <si>
    <t>Division: All</t>
  </si>
  <si>
    <t>Program: All</t>
  </si>
  <si>
    <t>Left turn signal improvements evaluated</t>
  </si>
  <si>
    <t>Milestones</t>
  </si>
  <si>
    <t>Bike Spot Safety Improvements</t>
  </si>
  <si>
    <t>Bicycle parking (racks)</t>
  </si>
  <si>
    <t>spaces</t>
  </si>
  <si>
    <t>Crossing improvements implemented</t>
  </si>
  <si>
    <t>Block Equivalent</t>
  </si>
  <si>
    <t>Year: 2011</t>
  </si>
  <si>
    <t>Maintain</t>
  </si>
  <si>
    <t>Design projects</t>
  </si>
  <si>
    <t>3</t>
  </si>
  <si>
    <t>Pedestrian Master Plan Implementation</t>
  </si>
  <si>
    <t>Pedestrian Master Plan - School Safety</t>
  </si>
  <si>
    <t>Signage of School Zones Improved</t>
  </si>
  <si>
    <t>Pedestrian Countdown Signals</t>
  </si>
  <si>
    <t>Pedestrian Countdown signals installed</t>
  </si>
  <si>
    <t xml:space="preserve">Urban trail and bikeway spot improvements </t>
  </si>
  <si>
    <t>Arterials restriped (plus edge lines)</t>
  </si>
  <si>
    <t>Design and coordinate construction new curb ramps</t>
  </si>
  <si>
    <t>* Work plan target reduce due to mid-year budget cuts</t>
  </si>
  <si>
    <t>9 (15)*</t>
  </si>
  <si>
    <t>210 (300)*</t>
  </si>
  <si>
    <t>25.5 (30)*</t>
  </si>
  <si>
    <t>44,000</t>
  </si>
  <si>
    <t>0 accomplishment types are red</t>
  </si>
  <si>
    <t>0 accomplishment types are yellow</t>
  </si>
  <si>
    <t>40 accomplishment types are green</t>
  </si>
  <si>
    <t>0 accomplishment types are light green</t>
  </si>
  <si>
    <t>Run Date: 12/08/2011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</si>
</sst>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3FCA2"/>
        <bgColor indexed="64"/>
      </patternFill>
    </fill>
    <fill>
      <patternFill patternType="solid">
        <fgColor rgb="FF00A84C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2" fillId="0" borderId="1" xfId="0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indent="5"/>
    </xf>
    <xf numFmtId="0" fontId="4" fillId="0" borderId="0" xfId="0" applyFont="1" applyAlignment="1">
      <alignment horizontal="left" indent="5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2" fontId="1" fillId="0" borderId="0" xfId="0" applyNumberFormat="1" applyFont="1" applyFill="1" applyAlignment="1">
      <alignment vertical="top"/>
    </xf>
    <xf numFmtId="0" fontId="1" fillId="0" borderId="0" xfId="0" applyFont="1" applyFill="1"/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16" fontId="1" fillId="0" borderId="0" xfId="0" quotePrefix="1" applyNumberFormat="1" applyFont="1" applyAlignment="1">
      <alignment horizontal="center" vertical="top" wrapText="1"/>
    </xf>
    <xf numFmtId="0" fontId="1" fillId="5" borderId="0" xfId="0" applyFont="1" applyFill="1" applyAlignment="1">
      <alignment wrapText="1"/>
    </xf>
    <xf numFmtId="2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2" fontId="1" fillId="5" borderId="0" xfId="0" applyNumberFormat="1" applyFont="1" applyFill="1" applyAlignment="1">
      <alignment vertical="top"/>
    </xf>
    <xf numFmtId="2" fontId="1" fillId="6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49" fontId="1" fillId="6" borderId="0" xfId="0" applyNumberFormat="1" applyFont="1" applyFill="1" applyAlignment="1">
      <alignment horizontal="right" vertical="top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1</xdr:row>
      <xdr:rowOff>171450</xdr:rowOff>
    </xdr:to>
    <xdr:pic>
      <xdr:nvPicPr>
        <xdr:cNvPr id="1027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0</xdr:row>
      <xdr:rowOff>0</xdr:rowOff>
    </xdr:from>
    <xdr:to>
      <xdr:col>11</xdr:col>
      <xdr:colOff>638175</xdr:colOff>
      <xdr:row>3</xdr:row>
      <xdr:rowOff>76200</xdr:rowOff>
    </xdr:to>
    <xdr:pic>
      <xdr:nvPicPr>
        <xdr:cNvPr id="1028" name="Picture 3" descr="O:\Images\PIO GROUP\KRISTIN\Bridging the Gap\Logo\Final BTG Logo\BTG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72525" y="0"/>
          <a:ext cx="24384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topLeftCell="A70" zoomScale="90" zoomScaleNormal="90" workbookViewId="0">
      <selection activeCell="K94" sqref="K94"/>
    </sheetView>
  </sheetViews>
  <sheetFormatPr defaultRowHeight="12.75"/>
  <cols>
    <col min="1" max="1" width="24.28515625" style="1" customWidth="1"/>
    <col min="2" max="2" width="20" style="1" customWidth="1"/>
    <col min="3" max="3" width="2.85546875" style="2" hidden="1" customWidth="1"/>
    <col min="4" max="4" width="23" style="1" customWidth="1"/>
    <col min="5" max="5" width="25.7109375" style="1" customWidth="1"/>
    <col min="6" max="6" width="11.140625" style="1" customWidth="1"/>
    <col min="7" max="7" width="9.85546875" style="1" customWidth="1"/>
    <col min="8" max="11" width="11.140625" style="2" customWidth="1"/>
    <col min="12" max="12" width="12.7109375" style="2" customWidth="1"/>
    <col min="13" max="16384" width="9.140625" style="2"/>
  </cols>
  <sheetData>
    <row r="1" spans="1:12">
      <c r="A1" s="11" t="s">
        <v>95</v>
      </c>
    </row>
    <row r="2" spans="1:12" ht="21">
      <c r="A2" s="12" t="s">
        <v>96</v>
      </c>
      <c r="H2" s="17"/>
    </row>
    <row r="3" spans="1:12" ht="21">
      <c r="A3" s="12"/>
    </row>
    <row r="4" spans="1:12" ht="21">
      <c r="A4" s="12"/>
    </row>
    <row r="5" spans="1:12">
      <c r="A5" s="1" t="s">
        <v>110</v>
      </c>
      <c r="F5" s="28"/>
      <c r="G5" s="15" t="s">
        <v>99</v>
      </c>
      <c r="J5" s="16" t="s">
        <v>129</v>
      </c>
      <c r="K5" s="16"/>
      <c r="L5" s="16"/>
    </row>
    <row r="6" spans="1:12">
      <c r="A6" s="1" t="s">
        <v>131</v>
      </c>
      <c r="F6" s="18"/>
      <c r="G6" s="15" t="s">
        <v>100</v>
      </c>
      <c r="J6" s="16" t="s">
        <v>130</v>
      </c>
      <c r="K6" s="16"/>
      <c r="L6" s="16"/>
    </row>
    <row r="7" spans="1:12">
      <c r="A7" s="1" t="s">
        <v>101</v>
      </c>
      <c r="F7" s="14"/>
      <c r="G7" s="15" t="s">
        <v>98</v>
      </c>
      <c r="H7" s="16"/>
      <c r="I7" s="16"/>
      <c r="J7" s="16" t="s">
        <v>128</v>
      </c>
    </row>
    <row r="8" spans="1:12">
      <c r="A8" s="1" t="s">
        <v>102</v>
      </c>
      <c r="F8" s="13"/>
      <c r="G8" s="15" t="s">
        <v>97</v>
      </c>
      <c r="H8" s="16"/>
      <c r="I8" s="16"/>
      <c r="J8" s="16" t="s">
        <v>127</v>
      </c>
    </row>
    <row r="11" spans="1:12" ht="28.5" customHeight="1">
      <c r="A11" s="3" t="s">
        <v>0</v>
      </c>
      <c r="B11" s="3" t="s">
        <v>1</v>
      </c>
      <c r="C11" s="4" t="s">
        <v>2</v>
      </c>
      <c r="D11" s="3" t="s">
        <v>3</v>
      </c>
      <c r="E11" s="3" t="s">
        <v>4</v>
      </c>
      <c r="F11" s="5" t="s">
        <v>5</v>
      </c>
      <c r="G11" s="5" t="s">
        <v>6</v>
      </c>
      <c r="H11" s="9" t="s">
        <v>7</v>
      </c>
      <c r="I11" s="9" t="s">
        <v>8</v>
      </c>
      <c r="J11" s="9" t="s">
        <v>9</v>
      </c>
      <c r="K11" s="9" t="s">
        <v>10</v>
      </c>
      <c r="L11" s="9" t="s">
        <v>11</v>
      </c>
    </row>
    <row r="12" spans="1:12" ht="29.25" customHeight="1">
      <c r="A12" s="6" t="s">
        <v>12</v>
      </c>
      <c r="B12" s="6" t="s">
        <v>13</v>
      </c>
      <c r="C12" s="7"/>
      <c r="D12" s="6" t="s">
        <v>14</v>
      </c>
      <c r="E12" s="10" t="s">
        <v>15</v>
      </c>
      <c r="F12" s="6" t="s">
        <v>16</v>
      </c>
      <c r="G12" s="24">
        <v>225</v>
      </c>
      <c r="H12" s="8">
        <v>112</v>
      </c>
      <c r="I12" s="8">
        <v>34</v>
      </c>
      <c r="J12" s="8">
        <v>76</v>
      </c>
      <c r="K12" s="8">
        <v>6</v>
      </c>
      <c r="L12" s="34">
        <f>SUM(H12:K12)</f>
        <v>228</v>
      </c>
    </row>
    <row r="13" spans="1:12" s="23" customFormat="1" ht="7.5" customHeight="1">
      <c r="A13" s="19"/>
      <c r="B13" s="19"/>
      <c r="C13" s="20"/>
      <c r="D13" s="19"/>
      <c r="E13" s="21"/>
      <c r="F13" s="19"/>
      <c r="G13" s="26"/>
      <c r="H13" s="22"/>
      <c r="I13" s="22"/>
      <c r="J13" s="22"/>
      <c r="K13" s="22"/>
      <c r="L13" s="22"/>
    </row>
    <row r="14" spans="1:12" ht="42" customHeight="1">
      <c r="A14" s="6" t="s">
        <v>12</v>
      </c>
      <c r="B14" s="6" t="s">
        <v>13</v>
      </c>
      <c r="C14" s="7"/>
      <c r="D14" s="6" t="s">
        <v>14</v>
      </c>
      <c r="E14" s="10" t="s">
        <v>17</v>
      </c>
      <c r="F14" s="6" t="s">
        <v>16</v>
      </c>
      <c r="G14" s="24">
        <v>50</v>
      </c>
      <c r="H14" s="8">
        <v>19</v>
      </c>
      <c r="I14" s="8">
        <v>37</v>
      </c>
      <c r="J14" s="8">
        <v>19</v>
      </c>
      <c r="K14" s="8">
        <v>4</v>
      </c>
      <c r="L14" s="34">
        <f>SUM(H14:K14)</f>
        <v>79</v>
      </c>
    </row>
    <row r="15" spans="1:12" ht="7.5" customHeight="1">
      <c r="A15" s="6"/>
      <c r="B15" s="6"/>
      <c r="C15" s="7"/>
      <c r="D15" s="6"/>
      <c r="E15" s="10"/>
      <c r="F15" s="6"/>
      <c r="G15" s="24"/>
      <c r="H15" s="8"/>
      <c r="I15" s="8"/>
      <c r="J15" s="8"/>
      <c r="K15" s="8"/>
      <c r="L15" s="22"/>
    </row>
    <row r="16" spans="1:12" s="23" customFormat="1" ht="29.25" customHeight="1">
      <c r="A16" s="19" t="s">
        <v>12</v>
      </c>
      <c r="B16" s="19" t="s">
        <v>18</v>
      </c>
      <c r="C16" s="20"/>
      <c r="D16" s="19" t="s">
        <v>20</v>
      </c>
      <c r="E16" s="21" t="s">
        <v>19</v>
      </c>
      <c r="F16" s="19" t="s">
        <v>111</v>
      </c>
      <c r="G16" s="30">
        <v>44000</v>
      </c>
      <c r="H16" s="22">
        <v>0</v>
      </c>
      <c r="I16" s="22">
        <v>0</v>
      </c>
      <c r="J16" s="22">
        <v>0</v>
      </c>
      <c r="K16" s="22">
        <v>0</v>
      </c>
      <c r="L16" s="36" t="s">
        <v>126</v>
      </c>
    </row>
    <row r="17" spans="1:12" ht="7.5" customHeight="1">
      <c r="A17" s="6"/>
      <c r="B17" s="6"/>
      <c r="C17" s="7"/>
      <c r="D17" s="6"/>
      <c r="E17" s="10"/>
      <c r="F17" s="6"/>
      <c r="G17" s="25"/>
      <c r="H17" s="8"/>
      <c r="I17" s="8"/>
      <c r="J17" s="8"/>
      <c r="K17" s="8"/>
      <c r="L17" s="22"/>
    </row>
    <row r="18" spans="1:12" ht="29.25" customHeight="1">
      <c r="A18" s="6" t="s">
        <v>12</v>
      </c>
      <c r="B18" s="6" t="s">
        <v>13</v>
      </c>
      <c r="C18" s="7"/>
      <c r="D18" s="6" t="s">
        <v>21</v>
      </c>
      <c r="E18" s="10" t="s">
        <v>22</v>
      </c>
      <c r="F18" s="6" t="s">
        <v>23</v>
      </c>
      <c r="G18" s="24">
        <v>50</v>
      </c>
      <c r="H18" s="8">
        <v>10</v>
      </c>
      <c r="I18" s="8">
        <v>15</v>
      </c>
      <c r="J18" s="8">
        <v>3</v>
      </c>
      <c r="K18" s="8">
        <v>23</v>
      </c>
      <c r="L18" s="34">
        <f>SUM(H18:K18)</f>
        <v>51</v>
      </c>
    </row>
    <row r="19" spans="1:12" ht="7.5" customHeight="1">
      <c r="A19" s="6"/>
      <c r="B19" s="6"/>
      <c r="C19" s="7"/>
      <c r="D19" s="6"/>
      <c r="E19" s="10"/>
      <c r="F19" s="6"/>
      <c r="G19" s="24"/>
      <c r="H19" s="8"/>
      <c r="I19" s="8"/>
      <c r="J19" s="8"/>
      <c r="K19" s="8"/>
      <c r="L19" s="22"/>
    </row>
    <row r="20" spans="1:12" ht="29.25" customHeight="1">
      <c r="A20" s="6" t="s">
        <v>12</v>
      </c>
      <c r="B20" s="6" t="s">
        <v>13</v>
      </c>
      <c r="C20" s="7"/>
      <c r="D20" s="6" t="s">
        <v>21</v>
      </c>
      <c r="E20" s="10" t="s">
        <v>24</v>
      </c>
      <c r="F20" s="6" t="s">
        <v>16</v>
      </c>
      <c r="G20" s="24">
        <v>550</v>
      </c>
      <c r="H20" s="8">
        <v>237</v>
      </c>
      <c r="I20" s="8">
        <v>162</v>
      </c>
      <c r="J20" s="8">
        <v>177</v>
      </c>
      <c r="K20" s="8">
        <v>343</v>
      </c>
      <c r="L20" s="34">
        <f>SUM(H20:K20)</f>
        <v>919</v>
      </c>
    </row>
    <row r="21" spans="1:12" ht="7.5" customHeight="1">
      <c r="A21" s="6"/>
      <c r="B21" s="6"/>
      <c r="C21" s="7"/>
      <c r="D21" s="6"/>
      <c r="E21" s="10"/>
      <c r="F21" s="6"/>
      <c r="G21" s="24"/>
      <c r="H21" s="8"/>
      <c r="I21" s="8"/>
      <c r="J21" s="8"/>
      <c r="K21" s="8"/>
      <c r="L21" s="22"/>
    </row>
    <row r="22" spans="1:12" ht="29.25" customHeight="1">
      <c r="A22" s="6" t="s">
        <v>25</v>
      </c>
      <c r="B22" s="6" t="s">
        <v>13</v>
      </c>
      <c r="C22" s="7"/>
      <c r="D22" s="6" t="s">
        <v>26</v>
      </c>
      <c r="E22" s="10" t="s">
        <v>27</v>
      </c>
      <c r="F22" s="6" t="s">
        <v>28</v>
      </c>
      <c r="G22" s="24">
        <v>2</v>
      </c>
      <c r="H22" s="8">
        <v>0</v>
      </c>
      <c r="I22" s="8">
        <v>1</v>
      </c>
      <c r="J22" s="8">
        <v>0</v>
      </c>
      <c r="K22" s="8">
        <v>1</v>
      </c>
      <c r="L22" s="34">
        <f>SUM(H22:K22)</f>
        <v>2</v>
      </c>
    </row>
    <row r="23" spans="1:12" ht="7.5" customHeight="1">
      <c r="A23" s="6"/>
      <c r="B23" s="6"/>
      <c r="C23" s="7"/>
      <c r="D23" s="6"/>
      <c r="E23" s="10"/>
      <c r="F23" s="6"/>
      <c r="G23" s="24"/>
      <c r="H23" s="8"/>
      <c r="I23" s="8"/>
      <c r="J23" s="8"/>
      <c r="K23" s="8"/>
      <c r="L23" s="22"/>
    </row>
    <row r="24" spans="1:12" ht="29.25" customHeight="1">
      <c r="A24" s="6" t="s">
        <v>25</v>
      </c>
      <c r="B24" s="6" t="s">
        <v>13</v>
      </c>
      <c r="C24" s="7"/>
      <c r="D24" s="6" t="s">
        <v>26</v>
      </c>
      <c r="E24" s="10" t="s">
        <v>103</v>
      </c>
      <c r="F24" s="6" t="s">
        <v>29</v>
      </c>
      <c r="G24" s="31">
        <v>40</v>
      </c>
      <c r="H24" s="8">
        <v>5</v>
      </c>
      <c r="I24" s="8">
        <v>14</v>
      </c>
      <c r="J24" s="8">
        <v>12</v>
      </c>
      <c r="K24" s="8">
        <v>9</v>
      </c>
      <c r="L24" s="34">
        <f>SUM(H24:K24)</f>
        <v>40</v>
      </c>
    </row>
    <row r="25" spans="1:12" ht="7.5" customHeight="1">
      <c r="A25" s="6"/>
      <c r="B25" s="6"/>
      <c r="C25" s="7"/>
      <c r="D25" s="6"/>
      <c r="E25" s="10"/>
      <c r="F25" s="6"/>
      <c r="G25" s="24"/>
      <c r="H25" s="8"/>
      <c r="I25" s="8"/>
      <c r="J25" s="8"/>
      <c r="K25" s="8"/>
      <c r="L25" s="22"/>
    </row>
    <row r="26" spans="1:12" ht="29.25" customHeight="1">
      <c r="A26" s="6" t="s">
        <v>25</v>
      </c>
      <c r="B26" s="6" t="s">
        <v>13</v>
      </c>
      <c r="C26" s="7"/>
      <c r="D26" s="6" t="s">
        <v>30</v>
      </c>
      <c r="E26" s="10" t="s">
        <v>31</v>
      </c>
      <c r="F26" s="6" t="s">
        <v>16</v>
      </c>
      <c r="G26" s="26">
        <v>3</v>
      </c>
      <c r="H26" s="8">
        <v>0</v>
      </c>
      <c r="I26" s="8">
        <v>1</v>
      </c>
      <c r="J26" s="8">
        <v>1</v>
      </c>
      <c r="K26" s="8">
        <v>1</v>
      </c>
      <c r="L26" s="34">
        <f>SUM(H26:K26)</f>
        <v>3</v>
      </c>
    </row>
    <row r="27" spans="1:12" ht="7.5" customHeight="1">
      <c r="A27" s="6"/>
      <c r="B27" s="6"/>
      <c r="C27" s="7"/>
      <c r="D27" s="6"/>
      <c r="E27" s="10"/>
      <c r="F27" s="6"/>
      <c r="G27" s="24"/>
      <c r="H27" s="8"/>
      <c r="I27" s="8"/>
      <c r="J27" s="8"/>
      <c r="K27" s="8"/>
      <c r="L27" s="22"/>
    </row>
    <row r="28" spans="1:12" ht="29.25" customHeight="1">
      <c r="A28" s="6" t="s">
        <v>25</v>
      </c>
      <c r="B28" s="6" t="s">
        <v>13</v>
      </c>
      <c r="C28" s="7"/>
      <c r="D28" s="6" t="s">
        <v>30</v>
      </c>
      <c r="E28" s="10" t="s">
        <v>32</v>
      </c>
      <c r="F28" s="6" t="s">
        <v>16</v>
      </c>
      <c r="G28" s="24">
        <v>50</v>
      </c>
      <c r="H28" s="8">
        <v>16</v>
      </c>
      <c r="I28" s="8">
        <v>17</v>
      </c>
      <c r="J28" s="8">
        <v>20</v>
      </c>
      <c r="K28" s="8">
        <v>0</v>
      </c>
      <c r="L28" s="34">
        <f>SUM(H28:K28)</f>
        <v>53</v>
      </c>
    </row>
    <row r="29" spans="1:12" ht="28.5" customHeight="1">
      <c r="A29" s="3" t="s">
        <v>0</v>
      </c>
      <c r="B29" s="3" t="s">
        <v>1</v>
      </c>
      <c r="C29" s="4" t="s">
        <v>2</v>
      </c>
      <c r="D29" s="3" t="s">
        <v>3</v>
      </c>
      <c r="E29" s="3" t="s">
        <v>4</v>
      </c>
      <c r="F29" s="5" t="s">
        <v>5</v>
      </c>
      <c r="G29" s="5" t="s">
        <v>6</v>
      </c>
      <c r="H29" s="9" t="s">
        <v>7</v>
      </c>
      <c r="I29" s="9" t="s">
        <v>8</v>
      </c>
      <c r="J29" s="9" t="s">
        <v>9</v>
      </c>
      <c r="K29" s="9" t="s">
        <v>10</v>
      </c>
      <c r="L29" s="9" t="s">
        <v>11</v>
      </c>
    </row>
    <row r="30" spans="1:12" ht="29.25" customHeight="1">
      <c r="A30" s="6" t="s">
        <v>25</v>
      </c>
      <c r="B30" s="6" t="s">
        <v>13</v>
      </c>
      <c r="C30" s="7"/>
      <c r="D30" s="6" t="s">
        <v>33</v>
      </c>
      <c r="E30" s="10" t="s">
        <v>34</v>
      </c>
      <c r="F30" s="6" t="s">
        <v>16</v>
      </c>
      <c r="G30" s="24">
        <v>35</v>
      </c>
      <c r="H30" s="8">
        <v>11</v>
      </c>
      <c r="I30" s="8">
        <v>11</v>
      </c>
      <c r="J30" s="8">
        <v>8</v>
      </c>
      <c r="K30" s="8">
        <v>5</v>
      </c>
      <c r="L30" s="34">
        <f>SUM(H30:K30)</f>
        <v>35</v>
      </c>
    </row>
    <row r="31" spans="1:12" ht="7.5" customHeight="1">
      <c r="A31" s="6"/>
      <c r="B31" s="6"/>
      <c r="C31" s="7"/>
      <c r="D31" s="6"/>
      <c r="E31" s="10"/>
      <c r="F31" s="6"/>
      <c r="G31" s="24"/>
      <c r="H31" s="8"/>
      <c r="I31" s="8"/>
      <c r="J31" s="8"/>
      <c r="K31" s="8"/>
      <c r="L31" s="22"/>
    </row>
    <row r="32" spans="1:12" ht="29.25" customHeight="1">
      <c r="A32" s="6" t="s">
        <v>25</v>
      </c>
      <c r="B32" s="6" t="s">
        <v>18</v>
      </c>
      <c r="C32" s="7"/>
      <c r="D32" s="6" t="s">
        <v>35</v>
      </c>
      <c r="E32" s="10" t="s">
        <v>36</v>
      </c>
      <c r="F32" s="6" t="s">
        <v>104</v>
      </c>
      <c r="G32" s="24">
        <v>3</v>
      </c>
      <c r="H32" s="8">
        <v>0</v>
      </c>
      <c r="I32" s="8">
        <v>0</v>
      </c>
      <c r="J32" s="8">
        <v>0</v>
      </c>
      <c r="K32" s="8">
        <v>0</v>
      </c>
      <c r="L32" s="34">
        <v>3</v>
      </c>
    </row>
    <row r="33" spans="1:12" ht="7.5" customHeight="1">
      <c r="A33" s="6"/>
      <c r="B33" s="6"/>
      <c r="C33" s="7"/>
      <c r="D33" s="6"/>
      <c r="E33" s="10"/>
      <c r="F33" s="6"/>
      <c r="G33" s="24"/>
      <c r="H33" s="8"/>
      <c r="I33" s="8"/>
      <c r="J33" s="8"/>
      <c r="K33" s="8"/>
      <c r="L33" s="22"/>
    </row>
    <row r="34" spans="1:12" ht="29.25" customHeight="1">
      <c r="A34" s="6" t="s">
        <v>37</v>
      </c>
      <c r="B34" s="6" t="s">
        <v>13</v>
      </c>
      <c r="C34" s="7"/>
      <c r="D34" s="6" t="s">
        <v>38</v>
      </c>
      <c r="E34" s="10" t="s">
        <v>39</v>
      </c>
      <c r="F34" s="6" t="s">
        <v>112</v>
      </c>
      <c r="G34" s="24">
        <v>11</v>
      </c>
      <c r="H34" s="8">
        <v>1</v>
      </c>
      <c r="I34" s="8">
        <v>0</v>
      </c>
      <c r="J34" s="8">
        <v>0</v>
      </c>
      <c r="K34" s="8">
        <v>10</v>
      </c>
      <c r="L34" s="34">
        <f>SUM(H34:K34)</f>
        <v>11</v>
      </c>
    </row>
    <row r="35" spans="1:12" ht="7.5" customHeight="1">
      <c r="A35" s="6"/>
      <c r="B35" s="6"/>
      <c r="C35" s="7"/>
      <c r="D35" s="6"/>
      <c r="E35" s="10"/>
      <c r="F35" s="6"/>
      <c r="G35" s="24"/>
      <c r="H35" s="8"/>
      <c r="I35" s="8"/>
      <c r="J35" s="8"/>
      <c r="K35" s="8"/>
      <c r="L35" s="22"/>
    </row>
    <row r="36" spans="1:12" s="23" customFormat="1" ht="29.25" customHeight="1">
      <c r="A36" s="19" t="s">
        <v>40</v>
      </c>
      <c r="B36" s="19" t="s">
        <v>13</v>
      </c>
      <c r="C36" s="20"/>
      <c r="D36" s="19" t="s">
        <v>114</v>
      </c>
      <c r="E36" s="21" t="s">
        <v>108</v>
      </c>
      <c r="F36" s="19" t="s">
        <v>16</v>
      </c>
      <c r="G36" s="26">
        <v>50</v>
      </c>
      <c r="H36" s="8">
        <v>8</v>
      </c>
      <c r="I36" s="8">
        <v>12</v>
      </c>
      <c r="J36" s="8">
        <v>16</v>
      </c>
      <c r="K36" s="8">
        <v>15</v>
      </c>
      <c r="L36" s="34">
        <f>SUM(H36:K36)</f>
        <v>51</v>
      </c>
    </row>
    <row r="37" spans="1:12" s="23" customFormat="1" ht="7.5" customHeight="1">
      <c r="A37" s="19"/>
      <c r="B37" s="19"/>
      <c r="C37" s="20"/>
      <c r="D37" s="19"/>
      <c r="E37" s="21"/>
      <c r="F37" s="19"/>
      <c r="G37" s="26"/>
      <c r="H37" s="22"/>
      <c r="I37" s="22"/>
      <c r="J37" s="22"/>
      <c r="K37" s="22"/>
      <c r="L37" s="22"/>
    </row>
    <row r="38" spans="1:12" ht="29.25" customHeight="1">
      <c r="A38" s="6" t="s">
        <v>40</v>
      </c>
      <c r="B38" s="6" t="s">
        <v>13</v>
      </c>
      <c r="C38" s="7"/>
      <c r="D38" s="6" t="s">
        <v>115</v>
      </c>
      <c r="E38" s="10" t="s">
        <v>41</v>
      </c>
      <c r="F38" s="6" t="s">
        <v>42</v>
      </c>
      <c r="G38" s="24">
        <v>5</v>
      </c>
      <c r="H38" s="8">
        <v>0</v>
      </c>
      <c r="I38" s="8">
        <v>2</v>
      </c>
      <c r="J38" s="8">
        <v>2</v>
      </c>
      <c r="K38" s="8">
        <v>2</v>
      </c>
      <c r="L38" s="34">
        <f>SUM(H38:K38)</f>
        <v>6</v>
      </c>
    </row>
    <row r="39" spans="1:12" ht="7.5" customHeight="1">
      <c r="A39" s="6"/>
      <c r="B39" s="6"/>
      <c r="C39" s="7"/>
      <c r="D39" s="6"/>
      <c r="E39" s="10"/>
      <c r="F39" s="6"/>
      <c r="G39" s="24"/>
      <c r="H39" s="8"/>
      <c r="I39" s="8"/>
      <c r="J39" s="8"/>
      <c r="K39" s="8"/>
      <c r="L39" s="22"/>
    </row>
    <row r="40" spans="1:12" ht="29.25" customHeight="1">
      <c r="A40" s="6" t="s">
        <v>43</v>
      </c>
      <c r="B40" s="6" t="s">
        <v>44</v>
      </c>
      <c r="C40" s="7"/>
      <c r="D40" s="6" t="s">
        <v>45</v>
      </c>
      <c r="E40" s="10" t="s">
        <v>46</v>
      </c>
      <c r="F40" s="6" t="s">
        <v>47</v>
      </c>
      <c r="G40" s="26">
        <v>24</v>
      </c>
      <c r="H40" s="8">
        <v>0</v>
      </c>
      <c r="I40" s="8">
        <v>0</v>
      </c>
      <c r="J40" s="8">
        <v>0</v>
      </c>
      <c r="K40" s="8">
        <v>24</v>
      </c>
      <c r="L40" s="34">
        <f>SUM(H40:K40)</f>
        <v>24</v>
      </c>
    </row>
    <row r="41" spans="1:12" ht="7.5" customHeight="1">
      <c r="A41" s="6"/>
      <c r="B41" s="6"/>
      <c r="C41" s="7"/>
      <c r="D41" s="6"/>
      <c r="E41" s="10"/>
      <c r="F41" s="6"/>
      <c r="G41" s="24"/>
      <c r="H41" s="8"/>
      <c r="I41" s="8"/>
      <c r="J41" s="8"/>
      <c r="K41" s="8"/>
      <c r="L41" s="22"/>
    </row>
    <row r="42" spans="1:12" ht="29.25" customHeight="1">
      <c r="A42" s="6" t="s">
        <v>48</v>
      </c>
      <c r="B42" s="6" t="s">
        <v>49</v>
      </c>
      <c r="C42" s="7"/>
      <c r="D42" s="6" t="s">
        <v>50</v>
      </c>
      <c r="E42" s="10" t="s">
        <v>51</v>
      </c>
      <c r="F42" s="6" t="s">
        <v>109</v>
      </c>
      <c r="G42" s="24">
        <v>22</v>
      </c>
      <c r="H42" s="8">
        <v>6.51</v>
      </c>
      <c r="I42" s="8">
        <v>3.37</v>
      </c>
      <c r="J42" s="8">
        <v>9.43</v>
      </c>
      <c r="K42" s="8">
        <v>5.75</v>
      </c>
      <c r="L42" s="34">
        <f>SUM(H42:K42)</f>
        <v>25.06</v>
      </c>
    </row>
    <row r="43" spans="1:12" ht="7.5" customHeight="1">
      <c r="A43" s="6"/>
      <c r="B43" s="6"/>
      <c r="C43" s="7"/>
      <c r="D43" s="6"/>
      <c r="E43" s="10"/>
      <c r="F43" s="6"/>
      <c r="G43" s="24"/>
      <c r="H43" s="8"/>
      <c r="I43" s="8"/>
      <c r="J43" s="8"/>
      <c r="K43" s="8"/>
      <c r="L43" s="29"/>
    </row>
    <row r="44" spans="1:12" ht="29.25" customHeight="1">
      <c r="A44" s="6" t="s">
        <v>54</v>
      </c>
      <c r="B44" s="6" t="s">
        <v>13</v>
      </c>
      <c r="C44" s="7"/>
      <c r="D44" s="6" t="s">
        <v>117</v>
      </c>
      <c r="E44" s="10" t="s">
        <v>118</v>
      </c>
      <c r="F44" s="6" t="s">
        <v>29</v>
      </c>
      <c r="G44" s="24">
        <v>25</v>
      </c>
      <c r="H44" s="8">
        <v>9</v>
      </c>
      <c r="I44" s="8">
        <v>6</v>
      </c>
      <c r="J44" s="8">
        <v>10</v>
      </c>
      <c r="K44" s="8">
        <v>1</v>
      </c>
      <c r="L44" s="34">
        <f>SUM(H44:K44)</f>
        <v>26</v>
      </c>
    </row>
    <row r="45" spans="1:12" ht="7.5" customHeight="1">
      <c r="A45" s="6"/>
      <c r="B45" s="6"/>
      <c r="C45" s="7"/>
      <c r="D45" s="6"/>
      <c r="E45" s="10"/>
      <c r="F45" s="6"/>
      <c r="G45" s="24"/>
      <c r="H45" s="8"/>
      <c r="I45" s="8"/>
      <c r="J45" s="8"/>
      <c r="K45" s="8"/>
      <c r="L45" s="22"/>
    </row>
    <row r="46" spans="1:12" ht="29.25" customHeight="1">
      <c r="A46" s="6" t="s">
        <v>55</v>
      </c>
      <c r="B46" s="6" t="s">
        <v>13</v>
      </c>
      <c r="C46" s="7"/>
      <c r="D46" s="6" t="s">
        <v>56</v>
      </c>
      <c r="E46" s="10" t="s">
        <v>120</v>
      </c>
      <c r="F46" s="6" t="s">
        <v>57</v>
      </c>
      <c r="G46" s="25">
        <v>1148</v>
      </c>
      <c r="H46" s="8">
        <v>32.229999999999997</v>
      </c>
      <c r="I46" s="8">
        <v>423.01</v>
      </c>
      <c r="J46" s="8">
        <v>550.65</v>
      </c>
      <c r="K46" s="8">
        <v>145.16</v>
      </c>
      <c r="L46" s="34">
        <f>SUM(H46:K46)</f>
        <v>1151.05</v>
      </c>
    </row>
    <row r="47" spans="1:12" ht="7.5" customHeight="1">
      <c r="A47" s="6"/>
      <c r="B47" s="6"/>
      <c r="C47" s="7"/>
      <c r="D47" s="6"/>
      <c r="E47" s="10"/>
      <c r="F47" s="6"/>
      <c r="G47" s="25"/>
      <c r="H47" s="8"/>
      <c r="I47" s="8"/>
      <c r="J47" s="8"/>
      <c r="K47" s="8"/>
      <c r="L47" s="22"/>
    </row>
    <row r="48" spans="1:12" ht="29.25" customHeight="1">
      <c r="A48" s="6" t="s">
        <v>55</v>
      </c>
      <c r="B48" s="6" t="s">
        <v>13</v>
      </c>
      <c r="C48" s="7"/>
      <c r="D48" s="6" t="s">
        <v>58</v>
      </c>
      <c r="E48" s="10" t="s">
        <v>59</v>
      </c>
      <c r="F48" s="6" t="s">
        <v>16</v>
      </c>
      <c r="G48" s="24">
        <v>2</v>
      </c>
      <c r="H48" s="8">
        <v>2</v>
      </c>
      <c r="I48" s="8">
        <v>0</v>
      </c>
      <c r="J48" s="8">
        <v>0</v>
      </c>
      <c r="K48" s="8">
        <v>0</v>
      </c>
      <c r="L48" s="33">
        <f>SUM(H48:K48)</f>
        <v>2</v>
      </c>
    </row>
    <row r="49" spans="1:12" ht="8.25" customHeight="1">
      <c r="A49" s="6"/>
      <c r="B49" s="6"/>
      <c r="C49" s="7"/>
      <c r="D49" s="6"/>
      <c r="E49" s="10"/>
      <c r="F49" s="6"/>
      <c r="G49" s="24"/>
      <c r="H49" s="8"/>
      <c r="I49" s="8"/>
      <c r="J49" s="8"/>
      <c r="K49" s="8"/>
      <c r="L49" s="22"/>
    </row>
    <row r="50" spans="1:12" ht="29.25" customHeight="1">
      <c r="A50" s="6" t="s">
        <v>55</v>
      </c>
      <c r="B50" s="6" t="s">
        <v>13</v>
      </c>
      <c r="C50" s="7"/>
      <c r="D50" s="6" t="s">
        <v>56</v>
      </c>
      <c r="E50" s="10" t="s">
        <v>60</v>
      </c>
      <c r="F50" s="6" t="s">
        <v>16</v>
      </c>
      <c r="G50" s="24">
        <v>300</v>
      </c>
      <c r="H50" s="8">
        <v>57</v>
      </c>
      <c r="I50" s="8">
        <v>108</v>
      </c>
      <c r="J50" s="8">
        <v>136</v>
      </c>
      <c r="K50" s="8">
        <v>5</v>
      </c>
      <c r="L50" s="34">
        <f>SUM(H50:K50)</f>
        <v>306</v>
      </c>
    </row>
    <row r="51" spans="1:12" ht="7.5" customHeight="1">
      <c r="A51" s="6"/>
      <c r="B51" s="6"/>
      <c r="C51" s="7"/>
      <c r="D51" s="6"/>
      <c r="E51" s="10"/>
      <c r="F51" s="6"/>
      <c r="G51" s="24"/>
      <c r="H51" s="8"/>
      <c r="I51" s="8"/>
      <c r="J51" s="8"/>
      <c r="K51" s="8"/>
      <c r="L51" s="22"/>
    </row>
    <row r="52" spans="1:12" ht="29.25" customHeight="1">
      <c r="A52" s="6" t="s">
        <v>55</v>
      </c>
      <c r="B52" s="6" t="s">
        <v>13</v>
      </c>
      <c r="C52" s="7"/>
      <c r="D52" s="6" t="s">
        <v>58</v>
      </c>
      <c r="E52" s="10" t="s">
        <v>61</v>
      </c>
      <c r="F52" s="6" t="s">
        <v>62</v>
      </c>
      <c r="G52" s="30">
        <v>1886</v>
      </c>
      <c r="H52" s="8">
        <v>1037</v>
      </c>
      <c r="I52" s="8">
        <v>854</v>
      </c>
      <c r="J52" s="8">
        <v>0</v>
      </c>
      <c r="K52" s="8">
        <v>25</v>
      </c>
      <c r="L52" s="34">
        <f>SUM(H52:K52)</f>
        <v>1916</v>
      </c>
    </row>
    <row r="53" spans="1:12" ht="7.5" customHeight="1">
      <c r="A53" s="6"/>
      <c r="B53" s="6"/>
      <c r="C53" s="7"/>
      <c r="D53" s="6"/>
      <c r="E53" s="10"/>
      <c r="F53" s="6"/>
      <c r="G53" s="25"/>
      <c r="H53" s="8"/>
      <c r="I53" s="8"/>
      <c r="J53" s="8"/>
      <c r="K53" s="8"/>
      <c r="L53" s="22"/>
    </row>
    <row r="54" spans="1:12" ht="29.25" customHeight="1">
      <c r="A54" s="6" t="s">
        <v>55</v>
      </c>
      <c r="B54" s="6" t="s">
        <v>13</v>
      </c>
      <c r="C54" s="7"/>
      <c r="D54" s="6" t="s">
        <v>63</v>
      </c>
      <c r="E54" s="10" t="s">
        <v>64</v>
      </c>
      <c r="F54" s="6" t="s">
        <v>16</v>
      </c>
      <c r="G54" s="25">
        <v>4500</v>
      </c>
      <c r="H54" s="8">
        <v>2155</v>
      </c>
      <c r="I54" s="8">
        <v>1130</v>
      </c>
      <c r="J54" s="8">
        <v>647</v>
      </c>
      <c r="K54" s="8">
        <v>768</v>
      </c>
      <c r="L54" s="34">
        <f>SUM(H54:K54)</f>
        <v>4700</v>
      </c>
    </row>
    <row r="55" spans="1:12" ht="7.5" customHeight="1">
      <c r="A55" s="6"/>
      <c r="B55" s="6"/>
      <c r="C55" s="7"/>
      <c r="D55" s="6"/>
      <c r="E55" s="10"/>
      <c r="F55" s="6"/>
      <c r="G55" s="25"/>
      <c r="H55" s="8"/>
      <c r="I55" s="8"/>
      <c r="J55" s="8"/>
      <c r="K55" s="8"/>
      <c r="L55" s="22"/>
    </row>
    <row r="56" spans="1:12" ht="24.75" customHeight="1">
      <c r="A56" s="3" t="s">
        <v>0</v>
      </c>
      <c r="B56" s="3" t="s">
        <v>1</v>
      </c>
      <c r="C56" s="4" t="s">
        <v>2</v>
      </c>
      <c r="D56" s="3" t="s">
        <v>3</v>
      </c>
      <c r="E56" s="3" t="s">
        <v>4</v>
      </c>
      <c r="F56" s="5" t="s">
        <v>5</v>
      </c>
      <c r="G56" s="5" t="s">
        <v>6</v>
      </c>
      <c r="H56" s="9" t="s">
        <v>7</v>
      </c>
      <c r="I56" s="9" t="s">
        <v>8</v>
      </c>
      <c r="J56" s="9" t="s">
        <v>9</v>
      </c>
      <c r="K56" s="9" t="s">
        <v>10</v>
      </c>
      <c r="L56" s="9" t="s">
        <v>11</v>
      </c>
    </row>
    <row r="57" spans="1:12" ht="29.25" customHeight="1">
      <c r="A57" s="6" t="s">
        <v>55</v>
      </c>
      <c r="B57" s="6" t="s">
        <v>13</v>
      </c>
      <c r="C57" s="7"/>
      <c r="D57" s="32" t="s">
        <v>115</v>
      </c>
      <c r="E57" s="10" t="s">
        <v>116</v>
      </c>
      <c r="F57" s="6" t="s">
        <v>42</v>
      </c>
      <c r="G57" s="24">
        <v>10</v>
      </c>
      <c r="H57" s="8">
        <v>0</v>
      </c>
      <c r="I57" s="8">
        <v>5</v>
      </c>
      <c r="J57" s="8">
        <v>5</v>
      </c>
      <c r="K57" s="8">
        <v>0</v>
      </c>
      <c r="L57" s="34">
        <f>SUM(H57:K57)</f>
        <v>10</v>
      </c>
    </row>
    <row r="58" spans="1:12" ht="7.5" customHeight="1">
      <c r="A58" s="6"/>
      <c r="B58" s="6"/>
      <c r="C58" s="7"/>
      <c r="D58" s="6"/>
      <c r="E58" s="10"/>
      <c r="F58" s="6"/>
      <c r="G58" s="24"/>
      <c r="H58" s="8"/>
      <c r="I58" s="8"/>
      <c r="J58" s="8"/>
      <c r="K58" s="8"/>
      <c r="L58" s="22"/>
    </row>
    <row r="59" spans="1:12" ht="29.25" customHeight="1">
      <c r="A59" s="6" t="s">
        <v>55</v>
      </c>
      <c r="B59" s="6" t="s">
        <v>13</v>
      </c>
      <c r="C59" s="7"/>
      <c r="D59" s="6" t="s">
        <v>63</v>
      </c>
      <c r="E59" s="10" t="s">
        <v>65</v>
      </c>
      <c r="F59" s="6" t="s">
        <v>29</v>
      </c>
      <c r="G59" s="25">
        <v>1154</v>
      </c>
      <c r="H59" s="8">
        <v>452</v>
      </c>
      <c r="I59" s="8">
        <v>452</v>
      </c>
      <c r="J59" s="8">
        <v>138</v>
      </c>
      <c r="K59" s="8">
        <v>113</v>
      </c>
      <c r="L59" s="34">
        <f>SUM(H59:K59)</f>
        <v>1155</v>
      </c>
    </row>
    <row r="60" spans="1:12" ht="7.5" customHeight="1">
      <c r="A60" s="6"/>
      <c r="B60" s="6"/>
      <c r="C60" s="7"/>
      <c r="D60" s="6"/>
      <c r="E60" s="10"/>
      <c r="F60" s="6"/>
      <c r="G60" s="25"/>
      <c r="H60" s="8"/>
      <c r="I60" s="8"/>
      <c r="J60" s="8"/>
      <c r="K60" s="8"/>
      <c r="L60" s="22"/>
    </row>
    <row r="61" spans="1:12" ht="29.25" customHeight="1">
      <c r="A61" s="6" t="s">
        <v>66</v>
      </c>
      <c r="B61" s="6" t="s">
        <v>44</v>
      </c>
      <c r="C61" s="7"/>
      <c r="D61" s="6" t="s">
        <v>67</v>
      </c>
      <c r="E61" s="10" t="s">
        <v>68</v>
      </c>
      <c r="F61" s="6" t="s">
        <v>16</v>
      </c>
      <c r="G61" s="24">
        <v>189</v>
      </c>
      <c r="H61" s="8">
        <v>66</v>
      </c>
      <c r="I61" s="8">
        <v>38</v>
      </c>
      <c r="J61" s="8">
        <v>45</v>
      </c>
      <c r="K61" s="8">
        <v>72</v>
      </c>
      <c r="L61" s="34">
        <f>SUM(H61:K61)</f>
        <v>221</v>
      </c>
    </row>
    <row r="62" spans="1:12" ht="7.5" customHeight="1">
      <c r="A62" s="6"/>
      <c r="B62" s="6"/>
      <c r="C62" s="7"/>
      <c r="D62" s="6"/>
      <c r="E62" s="10"/>
      <c r="F62" s="6"/>
      <c r="G62" s="24"/>
      <c r="H62" s="8"/>
      <c r="I62" s="8"/>
      <c r="J62" s="8"/>
      <c r="K62" s="8"/>
      <c r="L62" s="22"/>
    </row>
    <row r="63" spans="1:12" ht="29.25" customHeight="1">
      <c r="A63" s="6" t="s">
        <v>66</v>
      </c>
      <c r="B63" s="6" t="s">
        <v>44</v>
      </c>
      <c r="C63" s="7"/>
      <c r="D63" s="6" t="s">
        <v>69</v>
      </c>
      <c r="E63" s="10" t="s">
        <v>70</v>
      </c>
      <c r="F63" s="6" t="s">
        <v>16</v>
      </c>
      <c r="G63" s="27" t="s">
        <v>113</v>
      </c>
      <c r="H63" s="8">
        <v>0</v>
      </c>
      <c r="I63" s="8">
        <v>0</v>
      </c>
      <c r="J63" s="8">
        <v>2</v>
      </c>
      <c r="K63" s="8">
        <v>1</v>
      </c>
      <c r="L63" s="34">
        <f>SUM(H63:K63)</f>
        <v>3</v>
      </c>
    </row>
    <row r="64" spans="1:12" ht="7.5" customHeight="1">
      <c r="A64" s="6"/>
      <c r="B64" s="6"/>
      <c r="C64" s="7"/>
      <c r="D64" s="6"/>
      <c r="E64" s="10"/>
      <c r="F64" s="6"/>
      <c r="G64" s="27"/>
      <c r="H64" s="8"/>
      <c r="I64" s="8"/>
      <c r="J64" s="8"/>
      <c r="K64" s="8"/>
      <c r="L64" s="22"/>
    </row>
    <row r="65" spans="1:12" ht="29.25" customHeight="1">
      <c r="A65" s="6" t="s">
        <v>71</v>
      </c>
      <c r="B65" s="6" t="s">
        <v>13</v>
      </c>
      <c r="C65" s="7"/>
      <c r="D65" s="6" t="s">
        <v>72</v>
      </c>
      <c r="E65" s="10" t="s">
        <v>73</v>
      </c>
      <c r="F65" s="6" t="s">
        <v>16</v>
      </c>
      <c r="G65" s="24">
        <v>6</v>
      </c>
      <c r="H65" s="8">
        <v>2</v>
      </c>
      <c r="I65" s="8">
        <v>2</v>
      </c>
      <c r="J65" s="8">
        <v>4</v>
      </c>
      <c r="K65" s="8">
        <v>0</v>
      </c>
      <c r="L65" s="34">
        <f>SUM(H65:K65)</f>
        <v>8</v>
      </c>
    </row>
    <row r="66" spans="1:12" ht="7.5" customHeight="1">
      <c r="A66" s="6"/>
      <c r="B66" s="6"/>
      <c r="C66" s="7"/>
      <c r="D66" s="6"/>
      <c r="E66" s="10"/>
      <c r="F66" s="6"/>
      <c r="G66" s="24"/>
      <c r="H66" s="8"/>
      <c r="I66" s="8"/>
      <c r="J66" s="8"/>
      <c r="K66" s="8"/>
      <c r="L66" s="22"/>
    </row>
    <row r="67" spans="1:12" ht="29.25" customHeight="1">
      <c r="A67" s="6" t="s">
        <v>71</v>
      </c>
      <c r="B67" s="6" t="s">
        <v>13</v>
      </c>
      <c r="C67" s="7"/>
      <c r="D67" s="6" t="s">
        <v>74</v>
      </c>
      <c r="E67" s="10" t="s">
        <v>75</v>
      </c>
      <c r="F67" s="6" t="s">
        <v>76</v>
      </c>
      <c r="G67" s="30">
        <v>1050</v>
      </c>
      <c r="H67" s="8">
        <v>313</v>
      </c>
      <c r="I67" s="8">
        <v>357</v>
      </c>
      <c r="J67" s="8">
        <v>313</v>
      </c>
      <c r="K67" s="8">
        <v>72</v>
      </c>
      <c r="L67" s="34">
        <f>SUM(H67:K67)</f>
        <v>1055</v>
      </c>
    </row>
    <row r="68" spans="1:12" ht="7.5" customHeight="1">
      <c r="A68" s="6"/>
      <c r="B68" s="6"/>
      <c r="C68" s="7"/>
      <c r="D68" s="6"/>
      <c r="E68" s="10"/>
      <c r="F68" s="6"/>
      <c r="G68" s="25"/>
      <c r="H68" s="8"/>
      <c r="I68" s="8"/>
      <c r="J68" s="8"/>
      <c r="K68" s="8"/>
      <c r="L68" s="22"/>
    </row>
    <row r="69" spans="1:12" ht="29.25" customHeight="1">
      <c r="A69" s="6" t="s">
        <v>77</v>
      </c>
      <c r="B69" s="6" t="s">
        <v>13</v>
      </c>
      <c r="C69" s="7"/>
      <c r="D69" s="6" t="s">
        <v>78</v>
      </c>
      <c r="E69" s="10" t="s">
        <v>79</v>
      </c>
      <c r="F69" s="6" t="s">
        <v>47</v>
      </c>
      <c r="G69" s="24" t="s">
        <v>125</v>
      </c>
      <c r="H69" s="8">
        <v>0</v>
      </c>
      <c r="I69" s="8">
        <v>18.37</v>
      </c>
      <c r="J69" s="8">
        <v>7.9</v>
      </c>
      <c r="K69" s="8">
        <v>0</v>
      </c>
      <c r="L69" s="34">
        <f>SUM(H69:K69)</f>
        <v>26.270000000000003</v>
      </c>
    </row>
    <row r="70" spans="1:12" ht="7.5" customHeight="1">
      <c r="A70" s="6"/>
      <c r="B70" s="6"/>
      <c r="C70" s="7"/>
      <c r="D70" s="6"/>
      <c r="E70" s="10"/>
      <c r="F70" s="6"/>
      <c r="G70" s="24"/>
      <c r="H70" s="8"/>
      <c r="I70" s="8"/>
      <c r="J70" s="8"/>
      <c r="K70" s="8"/>
      <c r="L70" s="22"/>
    </row>
    <row r="71" spans="1:12" ht="29.25" customHeight="1">
      <c r="A71" s="6" t="s">
        <v>77</v>
      </c>
      <c r="B71" s="6" t="s">
        <v>13</v>
      </c>
      <c r="C71" s="7"/>
      <c r="D71" s="6" t="s">
        <v>105</v>
      </c>
      <c r="E71" s="10" t="s">
        <v>106</v>
      </c>
      <c r="F71" s="6" t="s">
        <v>107</v>
      </c>
      <c r="G71" s="24" t="s">
        <v>124</v>
      </c>
      <c r="H71" s="8">
        <v>120</v>
      </c>
      <c r="I71" s="8">
        <v>4</v>
      </c>
      <c r="J71" s="8">
        <v>30</v>
      </c>
      <c r="K71" s="8">
        <v>56</v>
      </c>
      <c r="L71" s="34">
        <f>SUM(H71:K71)</f>
        <v>210</v>
      </c>
    </row>
    <row r="72" spans="1:12" ht="7.5" customHeight="1">
      <c r="A72" s="6"/>
      <c r="B72" s="6"/>
      <c r="C72" s="7"/>
      <c r="D72" s="6"/>
      <c r="E72" s="10"/>
      <c r="F72" s="6"/>
      <c r="G72" s="24"/>
      <c r="H72" s="8"/>
      <c r="I72" s="8"/>
      <c r="J72" s="8"/>
      <c r="K72" s="8"/>
      <c r="L72" s="22"/>
    </row>
    <row r="73" spans="1:12" ht="29.25" customHeight="1">
      <c r="A73" s="6" t="s">
        <v>77</v>
      </c>
      <c r="B73" s="6" t="s">
        <v>13</v>
      </c>
      <c r="C73" s="7"/>
      <c r="D73" s="6" t="s">
        <v>80</v>
      </c>
      <c r="E73" s="10" t="s">
        <v>81</v>
      </c>
      <c r="F73" s="6" t="s">
        <v>82</v>
      </c>
      <c r="G73" s="24">
        <v>15</v>
      </c>
      <c r="H73" s="8">
        <v>0.25</v>
      </c>
      <c r="I73" s="8">
        <v>2.35</v>
      </c>
      <c r="J73" s="8">
        <v>12.42</v>
      </c>
      <c r="K73" s="8">
        <v>0</v>
      </c>
      <c r="L73" s="34">
        <f>SUM(H73:K73)</f>
        <v>15.02</v>
      </c>
    </row>
    <row r="74" spans="1:12" ht="7.5" customHeight="1">
      <c r="A74" s="6"/>
      <c r="B74" s="6"/>
      <c r="C74" s="7"/>
      <c r="D74" s="6"/>
      <c r="E74" s="10"/>
      <c r="F74" s="6"/>
      <c r="G74" s="24"/>
      <c r="H74" s="8"/>
      <c r="I74" s="8"/>
      <c r="J74" s="8"/>
      <c r="K74" s="8"/>
      <c r="L74" s="22"/>
    </row>
    <row r="75" spans="1:12" ht="29.25" customHeight="1">
      <c r="A75" s="6" t="s">
        <v>77</v>
      </c>
      <c r="B75" s="6" t="s">
        <v>13</v>
      </c>
      <c r="C75" s="7"/>
      <c r="D75" s="6" t="s">
        <v>80</v>
      </c>
      <c r="E75" s="10" t="s">
        <v>83</v>
      </c>
      <c r="F75" s="6" t="s">
        <v>84</v>
      </c>
      <c r="G75" s="24">
        <v>30</v>
      </c>
      <c r="H75" s="8">
        <v>3.8</v>
      </c>
      <c r="I75" s="8">
        <v>13.8</v>
      </c>
      <c r="J75" s="8">
        <v>5.2</v>
      </c>
      <c r="K75" s="8">
        <v>8.6999999999999993</v>
      </c>
      <c r="L75" s="34">
        <f>SUM(H75:K75)</f>
        <v>31.5</v>
      </c>
    </row>
    <row r="76" spans="1:12" ht="7.5" customHeight="1">
      <c r="A76" s="6"/>
      <c r="B76" s="6"/>
      <c r="C76" s="7"/>
      <c r="D76" s="6"/>
      <c r="E76" s="10"/>
      <c r="F76" s="6"/>
      <c r="G76" s="24"/>
      <c r="H76" s="8"/>
      <c r="I76" s="8"/>
      <c r="J76" s="8"/>
      <c r="K76" s="8"/>
      <c r="L76" s="22"/>
    </row>
    <row r="77" spans="1:12" ht="29.25" customHeight="1">
      <c r="A77" s="6" t="s">
        <v>77</v>
      </c>
      <c r="B77" s="6" t="s">
        <v>13</v>
      </c>
      <c r="C77" s="7"/>
      <c r="D77" s="6" t="s">
        <v>80</v>
      </c>
      <c r="E77" s="10" t="s">
        <v>85</v>
      </c>
      <c r="F77" s="6" t="s">
        <v>16</v>
      </c>
      <c r="G77" s="26">
        <v>1</v>
      </c>
      <c r="H77" s="8">
        <v>0</v>
      </c>
      <c r="I77" s="8">
        <v>0</v>
      </c>
      <c r="J77" s="8">
        <v>0</v>
      </c>
      <c r="K77" s="8">
        <v>1</v>
      </c>
      <c r="L77" s="34">
        <f>SUM(H77:K77)</f>
        <v>1</v>
      </c>
    </row>
    <row r="78" spans="1:12" ht="7.5" customHeight="1">
      <c r="A78" s="6"/>
      <c r="B78" s="6"/>
      <c r="C78" s="7"/>
      <c r="D78" s="6"/>
      <c r="E78" s="10"/>
      <c r="F78" s="6"/>
      <c r="G78" s="24"/>
      <c r="H78" s="8"/>
      <c r="I78" s="8"/>
      <c r="J78" s="8"/>
      <c r="K78" s="8"/>
      <c r="L78" s="22"/>
    </row>
    <row r="79" spans="1:12" ht="29.25" customHeight="1">
      <c r="A79" s="6" t="s">
        <v>77</v>
      </c>
      <c r="B79" s="6" t="s">
        <v>13</v>
      </c>
      <c r="C79" s="7"/>
      <c r="D79" s="6" t="s">
        <v>114</v>
      </c>
      <c r="E79" s="10" t="s">
        <v>121</v>
      </c>
      <c r="F79" s="6" t="s">
        <v>16</v>
      </c>
      <c r="G79" s="24">
        <v>280</v>
      </c>
      <c r="H79" s="8">
        <v>7</v>
      </c>
      <c r="I79" s="8">
        <v>24</v>
      </c>
      <c r="J79" s="8">
        <v>178</v>
      </c>
      <c r="K79" s="8">
        <v>86</v>
      </c>
      <c r="L79" s="34">
        <f>SUM(H79:K79)</f>
        <v>295</v>
      </c>
    </row>
    <row r="80" spans="1:12" ht="7.5" customHeight="1">
      <c r="A80" s="6"/>
      <c r="B80" s="6"/>
      <c r="C80" s="7"/>
      <c r="D80" s="6"/>
      <c r="E80" s="10"/>
      <c r="F80" s="6"/>
      <c r="G80" s="24"/>
      <c r="H80" s="8"/>
      <c r="I80" s="8"/>
      <c r="J80" s="8"/>
      <c r="K80" s="8"/>
      <c r="L80" s="22"/>
    </row>
    <row r="81" spans="1:13" ht="29.25" customHeight="1">
      <c r="A81" s="6" t="s">
        <v>77</v>
      </c>
      <c r="B81" s="6" t="s">
        <v>13</v>
      </c>
      <c r="C81" s="7"/>
      <c r="D81" s="6" t="s">
        <v>114</v>
      </c>
      <c r="E81" s="10" t="s">
        <v>52</v>
      </c>
      <c r="F81" s="6" t="s">
        <v>53</v>
      </c>
      <c r="G81" s="24">
        <v>10</v>
      </c>
      <c r="H81" s="8">
        <v>0</v>
      </c>
      <c r="I81" s="8">
        <v>1.5</v>
      </c>
      <c r="J81" s="8">
        <v>1.5</v>
      </c>
      <c r="K81" s="8">
        <v>7</v>
      </c>
      <c r="L81" s="34">
        <f>SUM(H81:K81)</f>
        <v>10</v>
      </c>
    </row>
    <row r="82" spans="1:13" ht="7.5" customHeight="1">
      <c r="A82" s="6"/>
      <c r="B82" s="6"/>
      <c r="C82" s="7"/>
      <c r="D82" s="6"/>
      <c r="E82" s="10"/>
      <c r="F82" s="6"/>
      <c r="G82" s="24"/>
      <c r="H82" s="8"/>
      <c r="I82" s="8"/>
      <c r="J82" s="8"/>
      <c r="K82" s="8"/>
      <c r="L82" s="22"/>
    </row>
    <row r="83" spans="1:13" ht="7.5" customHeight="1">
      <c r="A83" s="6"/>
      <c r="B83" s="6"/>
      <c r="C83" s="7"/>
      <c r="D83" s="6"/>
      <c r="E83" s="10"/>
      <c r="F83" s="6"/>
      <c r="G83" s="24"/>
      <c r="H83" s="8"/>
      <c r="I83" s="8"/>
      <c r="J83" s="8"/>
      <c r="K83" s="8"/>
      <c r="L83" s="22"/>
    </row>
    <row r="84" spans="1:13" ht="25.5">
      <c r="A84" s="3" t="s">
        <v>0</v>
      </c>
      <c r="B84" s="3" t="s">
        <v>1</v>
      </c>
      <c r="C84" s="4" t="s">
        <v>2</v>
      </c>
      <c r="D84" s="3" t="s">
        <v>3</v>
      </c>
      <c r="E84" s="3" t="s">
        <v>4</v>
      </c>
      <c r="F84" s="5" t="s">
        <v>5</v>
      </c>
      <c r="G84" s="5" t="s">
        <v>6</v>
      </c>
      <c r="H84" s="9" t="s">
        <v>7</v>
      </c>
      <c r="I84" s="9" t="s">
        <v>8</v>
      </c>
      <c r="J84" s="9" t="s">
        <v>9</v>
      </c>
      <c r="K84" s="9" t="s">
        <v>10</v>
      </c>
      <c r="L84" s="9" t="s">
        <v>11</v>
      </c>
    </row>
    <row r="85" spans="1:13" ht="7.5" customHeight="1">
      <c r="A85" s="6"/>
      <c r="B85" s="6"/>
      <c r="C85" s="7"/>
      <c r="D85" s="6"/>
      <c r="E85" s="10"/>
      <c r="F85" s="6"/>
      <c r="G85" s="24"/>
      <c r="H85" s="8"/>
      <c r="I85" s="8"/>
      <c r="J85" s="8"/>
      <c r="K85" s="8"/>
      <c r="L85" s="22"/>
    </row>
    <row r="86" spans="1:13" ht="29.25" customHeight="1">
      <c r="A86" s="6" t="s">
        <v>77</v>
      </c>
      <c r="B86" s="6" t="s">
        <v>13</v>
      </c>
      <c r="C86" s="7"/>
      <c r="D86" s="6" t="s">
        <v>80</v>
      </c>
      <c r="E86" s="10" t="s">
        <v>86</v>
      </c>
      <c r="F86" s="6" t="s">
        <v>87</v>
      </c>
      <c r="G86" s="24">
        <v>20</v>
      </c>
      <c r="H86" s="8">
        <v>27</v>
      </c>
      <c r="I86" s="8">
        <v>0</v>
      </c>
      <c r="J86" s="8">
        <v>0</v>
      </c>
      <c r="K86" s="8">
        <v>0</v>
      </c>
      <c r="L86" s="33">
        <f>SUM(H86:K86)</f>
        <v>27</v>
      </c>
    </row>
    <row r="87" spans="1:13" ht="7.5" customHeight="1">
      <c r="A87" s="6"/>
      <c r="B87" s="6"/>
      <c r="C87" s="7"/>
      <c r="D87" s="6"/>
      <c r="E87" s="10"/>
      <c r="F87" s="6"/>
      <c r="G87" s="24"/>
      <c r="H87" s="8"/>
      <c r="I87" s="8"/>
      <c r="J87" s="8"/>
      <c r="K87" s="8"/>
      <c r="L87" s="22"/>
    </row>
    <row r="88" spans="1:13" ht="29.25" customHeight="1">
      <c r="A88" s="6" t="s">
        <v>77</v>
      </c>
      <c r="B88" s="6" t="s">
        <v>13</v>
      </c>
      <c r="C88" s="7"/>
      <c r="D88" s="6" t="s">
        <v>78</v>
      </c>
      <c r="E88" s="10" t="s">
        <v>119</v>
      </c>
      <c r="F88" s="6" t="s">
        <v>16</v>
      </c>
      <c r="G88" s="24" t="s">
        <v>123</v>
      </c>
      <c r="H88" s="8">
        <v>3</v>
      </c>
      <c r="I88" s="8">
        <v>0</v>
      </c>
      <c r="J88" s="8">
        <v>7</v>
      </c>
      <c r="K88" s="8">
        <v>0</v>
      </c>
      <c r="L88" s="34">
        <f>SUM(H88:K88)</f>
        <v>10</v>
      </c>
    </row>
    <row r="89" spans="1:13" ht="7.5" customHeight="1">
      <c r="A89" s="6"/>
      <c r="B89" s="6"/>
      <c r="C89" s="7"/>
      <c r="D89" s="6"/>
      <c r="E89" s="10"/>
      <c r="F89" s="6"/>
      <c r="G89" s="24"/>
      <c r="H89" s="8"/>
      <c r="I89" s="8"/>
      <c r="J89" s="8"/>
      <c r="K89" s="8"/>
      <c r="L89" s="22"/>
    </row>
    <row r="90" spans="1:13" ht="29.25" customHeight="1">
      <c r="A90" s="6" t="s">
        <v>88</v>
      </c>
      <c r="B90" s="6" t="s">
        <v>89</v>
      </c>
      <c r="C90" s="7"/>
      <c r="D90" s="6" t="s">
        <v>90</v>
      </c>
      <c r="E90" s="10" t="s">
        <v>91</v>
      </c>
      <c r="F90" s="6" t="s">
        <v>76</v>
      </c>
      <c r="G90" s="24">
        <v>840</v>
      </c>
      <c r="H90" s="8">
        <v>247</v>
      </c>
      <c r="I90" s="8">
        <v>282</v>
      </c>
      <c r="J90" s="8">
        <v>221</v>
      </c>
      <c r="K90" s="8">
        <v>133</v>
      </c>
      <c r="L90" s="34">
        <f>SUM(H90:K90)</f>
        <v>883</v>
      </c>
    </row>
    <row r="91" spans="1:13" ht="7.5" customHeight="1">
      <c r="A91" s="6"/>
      <c r="B91" s="6"/>
      <c r="C91" s="7"/>
      <c r="D91" s="6"/>
      <c r="E91" s="10"/>
      <c r="F91" s="6"/>
      <c r="G91" s="24"/>
      <c r="H91" s="8"/>
      <c r="I91" s="8"/>
      <c r="J91" s="8"/>
      <c r="K91" s="8"/>
      <c r="L91" s="22"/>
    </row>
    <row r="92" spans="1:13" ht="25.5">
      <c r="A92" s="6" t="s">
        <v>88</v>
      </c>
      <c r="B92" s="6" t="s">
        <v>89</v>
      </c>
      <c r="C92" s="7"/>
      <c r="D92" s="6" t="s">
        <v>92</v>
      </c>
      <c r="E92" s="10" t="s">
        <v>93</v>
      </c>
      <c r="F92" s="6" t="s">
        <v>16</v>
      </c>
      <c r="G92" s="24">
        <v>800</v>
      </c>
      <c r="H92" s="8">
        <v>503</v>
      </c>
      <c r="I92" s="8">
        <v>82</v>
      </c>
      <c r="J92" s="8">
        <v>0</v>
      </c>
      <c r="K92" s="8">
        <v>231</v>
      </c>
      <c r="L92" s="34">
        <f>SUM(H92:K92)</f>
        <v>816</v>
      </c>
    </row>
    <row r="93" spans="1:13" ht="7.5" customHeight="1">
      <c r="A93" s="6"/>
      <c r="B93" s="6"/>
      <c r="C93" s="7"/>
      <c r="D93" s="6"/>
      <c r="E93" s="10"/>
      <c r="F93" s="6"/>
      <c r="G93" s="24"/>
      <c r="H93" s="8"/>
      <c r="I93" s="8"/>
      <c r="J93" s="8"/>
      <c r="K93" s="8"/>
      <c r="L93" s="22"/>
    </row>
    <row r="94" spans="1:13" ht="25.5">
      <c r="A94" s="6" t="s">
        <v>88</v>
      </c>
      <c r="B94" s="6" t="s">
        <v>89</v>
      </c>
      <c r="C94" s="7"/>
      <c r="D94" s="6" t="s">
        <v>92</v>
      </c>
      <c r="E94" s="10" t="s">
        <v>94</v>
      </c>
      <c r="F94" s="6" t="s">
        <v>16</v>
      </c>
      <c r="G94" s="25">
        <v>3000</v>
      </c>
      <c r="H94" s="8">
        <v>760</v>
      </c>
      <c r="I94" s="8">
        <v>445</v>
      </c>
      <c r="J94" s="8">
        <v>414</v>
      </c>
      <c r="K94" s="8">
        <v>1715</v>
      </c>
      <c r="L94" s="34">
        <f>SUM(H94:K94)</f>
        <v>3334</v>
      </c>
      <c r="M94" s="37"/>
    </row>
    <row r="95" spans="1:13">
      <c r="A95" s="6"/>
      <c r="B95" s="6"/>
      <c r="C95" s="7"/>
      <c r="D95" s="6"/>
      <c r="E95" s="6"/>
      <c r="F95" s="6"/>
      <c r="G95" s="6"/>
      <c r="H95" s="7"/>
      <c r="I95" s="8"/>
      <c r="J95" s="8"/>
      <c r="K95" s="8"/>
    </row>
    <row r="96" spans="1:13" ht="25.5">
      <c r="A96" s="35" t="s">
        <v>122</v>
      </c>
      <c r="B96" s="6"/>
      <c r="C96" s="7"/>
      <c r="D96" s="6"/>
      <c r="E96" s="6"/>
      <c r="F96" s="6"/>
      <c r="G96" s="6"/>
      <c r="H96" s="7"/>
      <c r="I96" s="8"/>
      <c r="J96" s="8"/>
      <c r="K96" s="8"/>
    </row>
    <row r="97" spans="9:11">
      <c r="I97" s="8"/>
      <c r="J97" s="8"/>
      <c r="K97" s="8"/>
    </row>
    <row r="98" spans="9:11">
      <c r="I98" s="8"/>
      <c r="J98" s="8"/>
      <c r="K98" s="8"/>
    </row>
    <row r="99" spans="9:11">
      <c r="I99" s="8"/>
      <c r="J99" s="8"/>
      <c r="K99" s="8"/>
    </row>
  </sheetData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BunchK</dc:creator>
  <cp:lastModifiedBy>Administrator</cp:lastModifiedBy>
  <cp:lastPrinted>2011-11-01T22:12:12Z</cp:lastPrinted>
  <dcterms:created xsi:type="dcterms:W3CDTF">2009-11-23T22:23:46Z</dcterms:created>
  <dcterms:modified xsi:type="dcterms:W3CDTF">2011-12-08T19:23:59Z</dcterms:modified>
</cp:coreProperties>
</file>