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E25101AC-3D47-4DD9-91D2-93D743D50A05}" xr6:coauthVersionLast="47" xr6:coauthVersionMax="47" xr10:uidLastSave="{05420D3B-23A7-4BAE-BBA4-86FA82D078A5}"/>
  <bookViews>
    <workbookView xWindow="19090" yWindow="-110" windowWidth="38620" windowHeight="21100" tabRatio="699" xr2:uid="{40CC2984-8280-4163-A0DF-FF9864B89EEE}"/>
  </bookViews>
  <sheets>
    <sheet name="Jun Summary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30" l="1"/>
  <c r="G80" i="30"/>
  <c r="H72" i="30"/>
  <c r="G72" i="30"/>
  <c r="H66" i="30"/>
  <c r="G66" i="30"/>
  <c r="H64" i="30"/>
  <c r="G64" i="30"/>
  <c r="H54" i="30"/>
  <c r="G54" i="30"/>
  <c r="H43" i="30"/>
  <c r="G43" i="30"/>
  <c r="H41" i="30"/>
  <c r="G41" i="30"/>
  <c r="H32" i="30"/>
  <c r="G32" i="30"/>
  <c r="H28" i="30"/>
  <c r="H81" i="30" s="1"/>
  <c r="G28" i="30"/>
  <c r="G81" i="30" l="1"/>
</calcChain>
</file>

<file path=xl/sharedStrings.xml><?xml version="1.0" encoding="utf-8"?>
<sst xmlns="http://schemas.openxmlformats.org/spreadsheetml/2006/main" count="278" uniqueCount="44">
  <si>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</si>
  <si>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</si>
  <si>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</si>
  <si>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</si>
  <si>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</si>
  <si>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</si>
  <si>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</si>
  <si>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</si>
  <si>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</si>
  <si>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</si>
  <si>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</si>
  <si>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</si>
  <si>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</si>
  <si>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</si>
  <si>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</si>
  <si>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</si>
  <si>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</si>
  <si>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</si>
  <si>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</si>
  <si>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</si>
  <si>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</si>
  <si>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</si>
  <si>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</si>
  <si>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</si>
  <si>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</si>
  <si>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</si>
  <si>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</si>
  <si>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</si>
  <si>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</si>
  <si>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</si>
  <si>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</si>
  <si>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</si>
  <si>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</si>
  <si>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</si>
  <si>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</si>
  <si>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Grading Permit</t>
  </si>
  <si>
    <t>Grading Permit Total</t>
  </si>
  <si>
    <t>Temp</t>
  </si>
  <si>
    <t>Temp Total</t>
  </si>
  <si>
    <t>Vacant Land</t>
  </si>
  <si>
    <t>June</t>
  </si>
  <si>
    <t>(blank)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</si>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</sst>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FDD9-5B64-4E65-BBF5-DA8A24E4B9DF}">
  <dimension ref="A1:H81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2026</v>
      </c>
    </row>
    <row r="5" spans="1:8" x14ac:dyDescent="0.3">
      <c r="A5" s="1" t="s">
        <v>40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22</v>
      </c>
      <c r="E8" s="6">
        <v>1</v>
      </c>
      <c r="F8" s="6">
        <v>1000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4</v>
      </c>
      <c r="F9" s="6">
        <v>948673</v>
      </c>
      <c r="G9" s="6">
        <v>5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19</v>
      </c>
      <c r="F10" s="6">
        <v>1324170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90000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21</v>
      </c>
      <c r="E12" s="6">
        <v>2</v>
      </c>
      <c r="F12" s="6">
        <v>125000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22</v>
      </c>
      <c r="E13" s="6">
        <v>5</v>
      </c>
      <c r="F13" s="6">
        <v>132627</v>
      </c>
      <c r="G13" s="6"/>
      <c r="H13" s="6"/>
    </row>
    <row r="14" spans="1:8" outlineLevel="2" x14ac:dyDescent="0.3">
      <c r="A14" s="1" t="s">
        <v>16</v>
      </c>
      <c r="B14" s="1" t="s">
        <v>17</v>
      </c>
      <c r="C14" t="s">
        <v>19</v>
      </c>
      <c r="D14" t="s">
        <v>18</v>
      </c>
      <c r="E14" s="6">
        <v>132</v>
      </c>
      <c r="F14" s="6">
        <v>6327359</v>
      </c>
      <c r="G14" s="6">
        <v>1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20</v>
      </c>
      <c r="E15" s="6">
        <v>5</v>
      </c>
      <c r="F15" s="6">
        <v>121000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18</v>
      </c>
      <c r="E16" s="6">
        <v>6</v>
      </c>
      <c r="F16" s="6">
        <v>1076266</v>
      </c>
      <c r="G16" s="6">
        <v>5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20</v>
      </c>
      <c r="E17" s="6">
        <v>30</v>
      </c>
      <c r="F17" s="6">
        <v>5227850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24</v>
      </c>
      <c r="E18" s="6">
        <v>2</v>
      </c>
      <c r="F18" s="6">
        <v>115642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21</v>
      </c>
      <c r="E19" s="6">
        <v>12</v>
      </c>
      <c r="F19" s="6">
        <v>10936000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22</v>
      </c>
      <c r="E20" s="6">
        <v>20</v>
      </c>
      <c r="F20" s="6">
        <v>3584197</v>
      </c>
      <c r="G20" s="6">
        <v>2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18</v>
      </c>
      <c r="E21" s="6">
        <v>106</v>
      </c>
      <c r="F21" s="6">
        <v>15989955</v>
      </c>
      <c r="G21" s="6">
        <v>25</v>
      </c>
      <c r="H21" s="6">
        <v>3</v>
      </c>
    </row>
    <row r="22" spans="1:8" outlineLevel="2" x14ac:dyDescent="0.3">
      <c r="A22" s="1" t="s">
        <v>16</v>
      </c>
      <c r="B22" s="1" t="s">
        <v>17</v>
      </c>
      <c r="C22" t="s">
        <v>9</v>
      </c>
      <c r="D22" t="s">
        <v>39</v>
      </c>
      <c r="E22" s="6">
        <v>1</v>
      </c>
      <c r="F22" s="6">
        <v>0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20</v>
      </c>
      <c r="E23" s="6">
        <v>8</v>
      </c>
      <c r="F23" s="6">
        <v>11848397</v>
      </c>
      <c r="G23" s="6">
        <v>23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2000572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21</v>
      </c>
      <c r="E25" s="6">
        <v>4</v>
      </c>
      <c r="F25" s="6">
        <v>15938638</v>
      </c>
      <c r="G25" s="6">
        <v>0</v>
      </c>
      <c r="H25" s="6">
        <v>0</v>
      </c>
    </row>
    <row r="26" spans="1:8" outlineLevel="2" x14ac:dyDescent="0.3">
      <c r="A26" s="1" t="s">
        <v>16</v>
      </c>
      <c r="B26" s="1" t="s">
        <v>17</v>
      </c>
      <c r="C26" t="s">
        <v>8</v>
      </c>
      <c r="D26" t="s">
        <v>22</v>
      </c>
      <c r="E26" s="6">
        <v>7</v>
      </c>
      <c r="F26" s="6">
        <v>6410344</v>
      </c>
      <c r="G26" s="6">
        <v>2</v>
      </c>
      <c r="H26" s="6">
        <v>0</v>
      </c>
    </row>
    <row r="27" spans="1:8" outlineLevel="2" x14ac:dyDescent="0.3">
      <c r="A27" s="7" t="s">
        <v>16</v>
      </c>
      <c r="B27" s="1" t="s">
        <v>17</v>
      </c>
      <c r="C27" t="s">
        <v>8</v>
      </c>
      <c r="D27" t="s">
        <v>18</v>
      </c>
      <c r="E27" s="6">
        <v>6</v>
      </c>
      <c r="F27" s="6">
        <v>2059170</v>
      </c>
      <c r="G27" s="6">
        <v>7</v>
      </c>
      <c r="H27" s="6">
        <v>0</v>
      </c>
    </row>
    <row r="28" spans="1:8" outlineLevel="1" x14ac:dyDescent="0.3">
      <c r="A28" s="1" t="s">
        <v>30</v>
      </c>
      <c r="B28" s="1"/>
      <c r="E28" s="6"/>
      <c r="F28" s="6"/>
      <c r="G28" s="6">
        <f>SUBTOTAL(9,G8:G27)</f>
        <v>70</v>
      </c>
      <c r="H28" s="6">
        <f>SUBTOTAL(9,H8:H27)</f>
        <v>3</v>
      </c>
    </row>
    <row r="29" spans="1:8" outlineLevel="2" x14ac:dyDescent="0.3">
      <c r="A29" s="1" t="s">
        <v>7</v>
      </c>
      <c r="B29" s="1" t="s">
        <v>7</v>
      </c>
      <c r="C29" t="s">
        <v>23</v>
      </c>
      <c r="D29" t="s">
        <v>20</v>
      </c>
      <c r="E29" s="6">
        <v>1</v>
      </c>
      <c r="F29" s="6">
        <v>356646</v>
      </c>
      <c r="G29" s="6"/>
      <c r="H29" s="6"/>
    </row>
    <row r="30" spans="1:8" outlineLevel="2" x14ac:dyDescent="0.3">
      <c r="A30" s="1" t="s">
        <v>7</v>
      </c>
      <c r="B30" s="1" t="s">
        <v>7</v>
      </c>
      <c r="C30" t="s">
        <v>9</v>
      </c>
      <c r="D30" t="s">
        <v>20</v>
      </c>
      <c r="E30" s="6">
        <v>3</v>
      </c>
      <c r="F30" s="6">
        <v>829701</v>
      </c>
      <c r="G30" s="6"/>
      <c r="H30" s="6"/>
    </row>
    <row r="31" spans="1:8" outlineLevel="2" x14ac:dyDescent="0.3">
      <c r="A31" s="7" t="s">
        <v>7</v>
      </c>
      <c r="B31" s="1" t="s">
        <v>7</v>
      </c>
      <c r="C31" t="s">
        <v>8</v>
      </c>
      <c r="D31" t="s">
        <v>20</v>
      </c>
      <c r="E31" s="6">
        <v>6</v>
      </c>
      <c r="F31" s="6">
        <v>4570114</v>
      </c>
      <c r="G31" s="6"/>
      <c r="H31" s="6"/>
    </row>
    <row r="32" spans="1:8" outlineLevel="1" x14ac:dyDescent="0.3">
      <c r="A32" s="1" t="s">
        <v>27</v>
      </c>
      <c r="B32" s="1"/>
      <c r="E32" s="6"/>
      <c r="F32" s="6"/>
      <c r="G32" s="6">
        <f>SUBTOTAL(9,G29:G31)</f>
        <v>0</v>
      </c>
      <c r="H32" s="6">
        <f>SUBTOTAL(9,H29:H31)</f>
        <v>0</v>
      </c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24</v>
      </c>
      <c r="E33" s="6">
        <v>1</v>
      </c>
      <c r="F33" s="6"/>
      <c r="G33" s="6"/>
      <c r="H33" s="6">
        <v>1</v>
      </c>
    </row>
    <row r="34" spans="1:8" outlineLevel="2" x14ac:dyDescent="0.3">
      <c r="A34" s="1" t="s">
        <v>25</v>
      </c>
      <c r="B34" s="1" t="s">
        <v>25</v>
      </c>
      <c r="C34" t="s">
        <v>19</v>
      </c>
      <c r="D34" t="s">
        <v>18</v>
      </c>
      <c r="E34" s="6">
        <v>8</v>
      </c>
      <c r="F34" s="6"/>
      <c r="G34" s="6"/>
      <c r="H34" s="6">
        <v>5</v>
      </c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22</v>
      </c>
      <c r="E35" s="6">
        <v>2</v>
      </c>
      <c r="F35" s="6"/>
      <c r="G35" s="6"/>
      <c r="H35" s="6">
        <v>2</v>
      </c>
    </row>
    <row r="36" spans="1:8" outlineLevel="2" x14ac:dyDescent="0.3">
      <c r="A36" s="1" t="s">
        <v>25</v>
      </c>
      <c r="B36" s="1" t="s">
        <v>25</v>
      </c>
      <c r="C36" t="s">
        <v>23</v>
      </c>
      <c r="D36" t="s">
        <v>18</v>
      </c>
      <c r="E36" s="6">
        <v>2</v>
      </c>
      <c r="F36" s="6"/>
      <c r="G36" s="6"/>
      <c r="H36" s="6"/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20</v>
      </c>
      <c r="E37" s="6">
        <v>1</v>
      </c>
      <c r="F37" s="6"/>
      <c r="G37" s="6"/>
      <c r="H37" s="6">
        <v>0</v>
      </c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21</v>
      </c>
      <c r="E38" s="6">
        <v>1</v>
      </c>
      <c r="F38" s="6"/>
      <c r="G38" s="6"/>
      <c r="H38" s="6"/>
    </row>
    <row r="39" spans="1:8" outlineLevel="2" x14ac:dyDescent="0.3">
      <c r="A39" s="1" t="s">
        <v>25</v>
      </c>
      <c r="B39" s="1" t="s">
        <v>25</v>
      </c>
      <c r="C39" t="s">
        <v>9</v>
      </c>
      <c r="D39" t="s">
        <v>22</v>
      </c>
      <c r="E39" s="6">
        <v>3</v>
      </c>
      <c r="F39" s="6"/>
      <c r="G39" s="6"/>
      <c r="H39" s="6">
        <v>4</v>
      </c>
    </row>
    <row r="40" spans="1:8" outlineLevel="2" x14ac:dyDescent="0.3">
      <c r="A40" s="7" t="s">
        <v>25</v>
      </c>
      <c r="B40" s="1" t="s">
        <v>25</v>
      </c>
      <c r="C40" t="s">
        <v>9</v>
      </c>
      <c r="D40" t="s">
        <v>18</v>
      </c>
      <c r="E40" s="6">
        <v>21</v>
      </c>
      <c r="F40" s="6"/>
      <c r="G40" s="6"/>
      <c r="H40" s="6">
        <v>13</v>
      </c>
    </row>
    <row r="41" spans="1:8" outlineLevel="1" x14ac:dyDescent="0.3">
      <c r="A41" s="7" t="s">
        <v>31</v>
      </c>
      <c r="B41" s="1"/>
      <c r="E41" s="6"/>
      <c r="F41" s="6"/>
      <c r="G41" s="6">
        <f>SUBTOTAL(9,G33:G40)</f>
        <v>0</v>
      </c>
      <c r="H41" s="6">
        <f>SUBTOTAL(9,H33:H40)</f>
        <v>25</v>
      </c>
    </row>
    <row r="42" spans="1:8" outlineLevel="2" x14ac:dyDescent="0.3">
      <c r="A42" s="7" t="s">
        <v>35</v>
      </c>
      <c r="B42" s="1" t="s">
        <v>35</v>
      </c>
      <c r="C42" t="s">
        <v>9</v>
      </c>
      <c r="D42" t="s">
        <v>20</v>
      </c>
      <c r="E42" s="6">
        <v>2</v>
      </c>
      <c r="F42" s="6"/>
      <c r="G42" s="6"/>
      <c r="H42" s="6"/>
    </row>
    <row r="43" spans="1:8" outlineLevel="1" x14ac:dyDescent="0.3">
      <c r="A43" s="1" t="s">
        <v>36</v>
      </c>
      <c r="B43" s="1"/>
      <c r="E43" s="6"/>
      <c r="F43" s="6"/>
      <c r="G43" s="6">
        <f>SUBTOTAL(9,G42:G42)</f>
        <v>0</v>
      </c>
      <c r="H43" s="6">
        <f>SUBTOTAL(9,H42:H42)</f>
        <v>0</v>
      </c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20</v>
      </c>
      <c r="E44" s="6">
        <v>21</v>
      </c>
      <c r="F44" s="6">
        <v>381095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22</v>
      </c>
      <c r="E45" s="6">
        <v>30</v>
      </c>
      <c r="F45" s="6">
        <v>330113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18</v>
      </c>
      <c r="E46" s="6">
        <v>2</v>
      </c>
      <c r="F46" s="6">
        <v>33000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20</v>
      </c>
      <c r="E47" s="6">
        <v>3</v>
      </c>
      <c r="F47" s="6">
        <v>77598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23</v>
      </c>
      <c r="D48" t="s">
        <v>22</v>
      </c>
      <c r="E48" s="6">
        <v>2</v>
      </c>
      <c r="F48" s="6">
        <v>11636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20</v>
      </c>
      <c r="E49" s="6">
        <v>22</v>
      </c>
      <c r="F49" s="6">
        <v>629443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9</v>
      </c>
      <c r="D50" t="s">
        <v>21</v>
      </c>
      <c r="E50" s="6">
        <v>1</v>
      </c>
      <c r="F50" s="6">
        <v>7980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22</v>
      </c>
      <c r="E51" s="6">
        <v>14</v>
      </c>
      <c r="F51" s="6">
        <v>180199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8</v>
      </c>
      <c r="D52" t="s">
        <v>20</v>
      </c>
      <c r="E52" s="6">
        <v>18</v>
      </c>
      <c r="F52" s="6">
        <v>5968538</v>
      </c>
      <c r="G52" s="6"/>
      <c r="H52" s="6"/>
    </row>
    <row r="53" spans="1:8" outlineLevel="2" x14ac:dyDescent="0.3">
      <c r="A53" s="7" t="s">
        <v>11</v>
      </c>
      <c r="B53" s="1" t="s">
        <v>11</v>
      </c>
      <c r="C53" t="s">
        <v>8</v>
      </c>
      <c r="D53" t="s">
        <v>21</v>
      </c>
      <c r="E53" s="6">
        <v>4</v>
      </c>
      <c r="F53" s="6">
        <v>6037971</v>
      </c>
      <c r="G53" s="6"/>
      <c r="H53" s="6"/>
    </row>
    <row r="54" spans="1:8" outlineLevel="1" x14ac:dyDescent="0.3">
      <c r="A54" s="1" t="s">
        <v>28</v>
      </c>
      <c r="B54" s="1"/>
      <c r="E54" s="6"/>
      <c r="F54" s="6"/>
      <c r="G54" s="6">
        <f>SUBTOTAL(9,G44:G53)</f>
        <v>0</v>
      </c>
      <c r="H54" s="6">
        <f>SUBTOTAL(9,H44:H53)</f>
        <v>0</v>
      </c>
    </row>
    <row r="55" spans="1:8" outlineLevel="2" x14ac:dyDescent="0.3">
      <c r="A55" s="1" t="s">
        <v>26</v>
      </c>
      <c r="B55" s="1" t="s">
        <v>17</v>
      </c>
      <c r="C55" t="s">
        <v>10</v>
      </c>
      <c r="D55" t="s">
        <v>22</v>
      </c>
      <c r="E55" s="6">
        <v>4</v>
      </c>
      <c r="F55" s="6">
        <v>3173113</v>
      </c>
      <c r="G55" s="6">
        <v>9</v>
      </c>
      <c r="H55" s="6">
        <v>0</v>
      </c>
    </row>
    <row r="56" spans="1:8" outlineLevel="2" x14ac:dyDescent="0.3">
      <c r="A56" s="1" t="s">
        <v>26</v>
      </c>
      <c r="B56" s="1" t="s">
        <v>17</v>
      </c>
      <c r="C56" t="s">
        <v>10</v>
      </c>
      <c r="D56" t="s">
        <v>18</v>
      </c>
      <c r="E56" s="6">
        <v>46</v>
      </c>
      <c r="F56" s="6">
        <v>16386926</v>
      </c>
      <c r="G56" s="6">
        <v>46</v>
      </c>
      <c r="H56" s="6">
        <v>1</v>
      </c>
    </row>
    <row r="57" spans="1:8" outlineLevel="2" x14ac:dyDescent="0.3">
      <c r="A57" s="1" t="s">
        <v>26</v>
      </c>
      <c r="B57" s="1" t="s">
        <v>17</v>
      </c>
      <c r="C57" t="s">
        <v>19</v>
      </c>
      <c r="D57" t="s">
        <v>18</v>
      </c>
      <c r="E57" s="6">
        <v>3</v>
      </c>
      <c r="F57" s="6">
        <v>72727</v>
      </c>
      <c r="G57" s="6"/>
      <c r="H57" s="6"/>
    </row>
    <row r="58" spans="1:8" outlineLevel="2" x14ac:dyDescent="0.3">
      <c r="A58" s="1" t="s">
        <v>26</v>
      </c>
      <c r="B58" s="1" t="s">
        <v>17</v>
      </c>
      <c r="C58" t="s">
        <v>9</v>
      </c>
      <c r="D58" t="s">
        <v>20</v>
      </c>
      <c r="E58" s="6">
        <v>1</v>
      </c>
      <c r="F58" s="6">
        <v>118096</v>
      </c>
      <c r="G58" s="6">
        <v>0</v>
      </c>
      <c r="H58" s="6">
        <v>0</v>
      </c>
    </row>
    <row r="59" spans="1:8" outlineLevel="2" x14ac:dyDescent="0.3">
      <c r="A59" s="1" t="s">
        <v>26</v>
      </c>
      <c r="B59" s="1" t="s">
        <v>17</v>
      </c>
      <c r="C59" t="s">
        <v>9</v>
      </c>
      <c r="D59" t="s">
        <v>24</v>
      </c>
      <c r="E59" s="6">
        <v>1</v>
      </c>
      <c r="F59" s="6">
        <v>320220</v>
      </c>
      <c r="G59" s="6">
        <v>0</v>
      </c>
      <c r="H59" s="6">
        <v>0</v>
      </c>
    </row>
    <row r="60" spans="1:8" outlineLevel="2" x14ac:dyDescent="0.3">
      <c r="A60" s="1" t="s">
        <v>26</v>
      </c>
      <c r="B60" s="1" t="s">
        <v>17</v>
      </c>
      <c r="C60" t="s">
        <v>9</v>
      </c>
      <c r="D60" t="s">
        <v>21</v>
      </c>
      <c r="E60" s="6">
        <v>1</v>
      </c>
      <c r="F60" s="6">
        <v>127620</v>
      </c>
      <c r="G60" s="6">
        <v>0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9</v>
      </c>
      <c r="D61" t="s">
        <v>18</v>
      </c>
      <c r="E61" s="6">
        <v>14</v>
      </c>
      <c r="F61" s="6">
        <v>5792965</v>
      </c>
      <c r="G61" s="6">
        <v>13</v>
      </c>
      <c r="H61" s="6">
        <v>2</v>
      </c>
    </row>
    <row r="62" spans="1:8" outlineLevel="2" x14ac:dyDescent="0.3">
      <c r="A62" s="1" t="s">
        <v>26</v>
      </c>
      <c r="B62" s="1" t="s">
        <v>17</v>
      </c>
      <c r="C62" t="s">
        <v>8</v>
      </c>
      <c r="D62" t="s">
        <v>22</v>
      </c>
      <c r="E62" s="6">
        <v>7</v>
      </c>
      <c r="F62" s="6">
        <v>10675891</v>
      </c>
      <c r="G62" s="6">
        <v>97</v>
      </c>
      <c r="H62" s="6">
        <v>1</v>
      </c>
    </row>
    <row r="63" spans="1:8" outlineLevel="2" x14ac:dyDescent="0.3">
      <c r="A63" s="7" t="s">
        <v>26</v>
      </c>
      <c r="B63" s="1" t="s">
        <v>17</v>
      </c>
      <c r="C63" t="s">
        <v>8</v>
      </c>
      <c r="D63" t="s">
        <v>18</v>
      </c>
      <c r="E63" s="6">
        <v>39</v>
      </c>
      <c r="F63" s="6">
        <v>20664466</v>
      </c>
      <c r="G63" s="6">
        <v>80</v>
      </c>
      <c r="H63" s="6">
        <v>11</v>
      </c>
    </row>
    <row r="64" spans="1:8" outlineLevel="1" x14ac:dyDescent="0.3">
      <c r="A64" s="7" t="s">
        <v>32</v>
      </c>
      <c r="B64" s="1"/>
      <c r="E64" s="6"/>
      <c r="F64" s="6"/>
      <c r="G64" s="6">
        <f>SUBTOTAL(9,G55:G63)</f>
        <v>245</v>
      </c>
      <c r="H64" s="6">
        <f>SUBTOTAL(9,H55:H63)</f>
        <v>15</v>
      </c>
    </row>
    <row r="65" spans="1:8" outlineLevel="2" x14ac:dyDescent="0.3">
      <c r="A65" s="7" t="s">
        <v>42</v>
      </c>
      <c r="B65" s="1" t="s">
        <v>42</v>
      </c>
      <c r="C65" t="s">
        <v>8</v>
      </c>
      <c r="D65" t="s">
        <v>22</v>
      </c>
      <c r="E65" s="6">
        <v>1</v>
      </c>
      <c r="F65" s="6">
        <v>33296078</v>
      </c>
      <c r="G65" s="6">
        <v>169</v>
      </c>
      <c r="H65" s="6">
        <v>0</v>
      </c>
    </row>
    <row r="66" spans="1:8" outlineLevel="1" x14ac:dyDescent="0.3">
      <c r="A66" s="1" t="s">
        <v>43</v>
      </c>
      <c r="B66" s="1"/>
      <c r="E66" s="6"/>
      <c r="F66" s="6"/>
      <c r="G66" s="6">
        <f>SUBTOTAL(9,G65:G65)</f>
        <v>169</v>
      </c>
      <c r="H66" s="6">
        <f>SUBTOTAL(9,H65:H65)</f>
        <v>0</v>
      </c>
    </row>
    <row r="67" spans="1:8" outlineLevel="2" x14ac:dyDescent="0.3">
      <c r="A67" s="1" t="s">
        <v>37</v>
      </c>
      <c r="B67" s="1" t="s">
        <v>17</v>
      </c>
      <c r="C67" t="s">
        <v>19</v>
      </c>
      <c r="D67" t="s">
        <v>20</v>
      </c>
      <c r="E67" s="6">
        <v>1</v>
      </c>
      <c r="F67" s="6">
        <v>0</v>
      </c>
      <c r="G67" s="6">
        <v>0</v>
      </c>
      <c r="H67" s="6">
        <v>0</v>
      </c>
    </row>
    <row r="68" spans="1:8" outlineLevel="2" x14ac:dyDescent="0.3">
      <c r="A68" s="1" t="s">
        <v>37</v>
      </c>
      <c r="B68" s="1" t="s">
        <v>17</v>
      </c>
      <c r="C68" t="s">
        <v>23</v>
      </c>
      <c r="D68" t="s">
        <v>22</v>
      </c>
      <c r="E68" s="6">
        <v>1</v>
      </c>
      <c r="F68" s="6">
        <v>2400000</v>
      </c>
      <c r="G68" s="6">
        <v>0</v>
      </c>
      <c r="H68" s="6">
        <v>0</v>
      </c>
    </row>
    <row r="69" spans="1:8" outlineLevel="2" x14ac:dyDescent="0.3">
      <c r="A69" s="1" t="s">
        <v>37</v>
      </c>
      <c r="B69" s="1" t="s">
        <v>17</v>
      </c>
      <c r="C69" t="s">
        <v>9</v>
      </c>
      <c r="D69" t="s">
        <v>20</v>
      </c>
      <c r="E69" s="6">
        <v>2</v>
      </c>
      <c r="F69" s="6">
        <v>0</v>
      </c>
      <c r="G69" s="6">
        <v>0</v>
      </c>
      <c r="H69" s="6">
        <v>0</v>
      </c>
    </row>
    <row r="70" spans="1:8" outlineLevel="2" x14ac:dyDescent="0.3">
      <c r="A70" s="1" t="s">
        <v>37</v>
      </c>
      <c r="B70" s="1" t="s">
        <v>17</v>
      </c>
      <c r="C70" t="s">
        <v>9</v>
      </c>
      <c r="D70" t="s">
        <v>39</v>
      </c>
      <c r="E70" s="6">
        <v>1</v>
      </c>
      <c r="F70" s="6">
        <v>0</v>
      </c>
      <c r="G70" s="6">
        <v>0</v>
      </c>
      <c r="H70" s="6">
        <v>0</v>
      </c>
    </row>
    <row r="71" spans="1:8" outlineLevel="2" x14ac:dyDescent="0.3">
      <c r="A71" s="7" t="s">
        <v>37</v>
      </c>
      <c r="B71" s="1" t="s">
        <v>17</v>
      </c>
      <c r="C71" t="s">
        <v>8</v>
      </c>
      <c r="D71" t="s">
        <v>20</v>
      </c>
      <c r="E71" s="6">
        <v>2</v>
      </c>
      <c r="F71" s="6">
        <v>0</v>
      </c>
      <c r="G71" s="6">
        <v>0</v>
      </c>
      <c r="H71" s="6">
        <v>0</v>
      </c>
    </row>
    <row r="72" spans="1:8" outlineLevel="1" x14ac:dyDescent="0.3">
      <c r="A72" s="1" t="s">
        <v>38</v>
      </c>
      <c r="B72" s="1"/>
      <c r="E72" s="6"/>
      <c r="F72" s="6"/>
      <c r="G72" s="6">
        <f>SUBTOTAL(9,G67:G71)</f>
        <v>0</v>
      </c>
      <c r="H72" s="6">
        <f>SUBTOTAL(9,H67:H71)</f>
        <v>0</v>
      </c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20</v>
      </c>
      <c r="E73" s="6">
        <v>23</v>
      </c>
      <c r="F73" s="6"/>
      <c r="G73" s="6"/>
      <c r="H73" s="6"/>
    </row>
    <row r="74" spans="1:8" outlineLevel="2" x14ac:dyDescent="0.3">
      <c r="A74" s="1" t="s">
        <v>33</v>
      </c>
      <c r="B74" s="1" t="s">
        <v>33</v>
      </c>
      <c r="C74" t="s">
        <v>9</v>
      </c>
      <c r="D74" t="s">
        <v>21</v>
      </c>
      <c r="E74" s="6">
        <v>1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22</v>
      </c>
      <c r="E75" s="6">
        <v>5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18</v>
      </c>
      <c r="E76" s="6">
        <v>11</v>
      </c>
      <c r="F76" s="6"/>
      <c r="G76" s="6"/>
      <c r="H76" s="6"/>
    </row>
    <row r="77" spans="1:8" outlineLevel="2" x14ac:dyDescent="0.3">
      <c r="A77" s="1" t="s">
        <v>33</v>
      </c>
      <c r="B77" s="1" t="s">
        <v>33</v>
      </c>
      <c r="C77" t="s">
        <v>41</v>
      </c>
      <c r="D77" t="s">
        <v>20</v>
      </c>
      <c r="E77" s="6">
        <v>26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41</v>
      </c>
      <c r="D78" t="s">
        <v>21</v>
      </c>
      <c r="E78" s="6">
        <v>2</v>
      </c>
      <c r="F78" s="6"/>
      <c r="G78" s="6"/>
      <c r="H78" s="6"/>
    </row>
    <row r="79" spans="1:8" outlineLevel="2" x14ac:dyDescent="0.3">
      <c r="A79" s="7" t="s">
        <v>33</v>
      </c>
      <c r="B79" s="1" t="s">
        <v>33</v>
      </c>
      <c r="C79" t="s">
        <v>41</v>
      </c>
      <c r="D79" t="s">
        <v>22</v>
      </c>
      <c r="E79" s="6">
        <v>2</v>
      </c>
      <c r="F79" s="6"/>
      <c r="G79" s="6"/>
      <c r="H79" s="6"/>
    </row>
    <row r="80" spans="1:8" outlineLevel="1" x14ac:dyDescent="0.3">
      <c r="A80" s="1" t="s">
        <v>34</v>
      </c>
      <c r="B80" s="1"/>
      <c r="E80" s="6"/>
      <c r="F80" s="6"/>
      <c r="G80" s="6">
        <f>SUBTOTAL(9,G73:G79)</f>
        <v>0</v>
      </c>
      <c r="H80" s="6">
        <f>SUBTOTAL(9,H73:H79)</f>
        <v>0</v>
      </c>
    </row>
    <row r="81" spans="1:8" x14ac:dyDescent="0.3">
      <c r="A81" s="1" t="s">
        <v>29</v>
      </c>
      <c r="B81" s="1"/>
      <c r="E81" s="6"/>
      <c r="F81" s="6"/>
      <c r="G81" s="6">
        <f>SUBTOTAL(9,G8:G79)</f>
        <v>484</v>
      </c>
      <c r="H81" s="6">
        <f>SUBTOTAL(9,H8:H79)</f>
        <v>43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2026</dc:title>
  <dc:creator>Domansky, Scott</dc:creator>
  <cp:lastModifiedBy>Callison, Moon</cp:lastModifiedBy>
  <dcterms:created xsi:type="dcterms:W3CDTF">2018-12-03T22:59:04Z</dcterms:created>
  <dcterms:modified xsi:type="dcterms:W3CDTF">2026-07-08T00:06:07Z</dcterms:modified>
</cp:coreProperties>
</file>