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265092F2-377E-495C-8397-C9E4E6F1ABD0}" xr6:coauthVersionLast="47" xr6:coauthVersionMax="47" xr10:uidLastSave="{B5DFE3EB-7804-4656-8C3F-543C02E9AEB7}"/>
  <bookViews>
    <workbookView xWindow="28680" yWindow="-120" windowWidth="29040" windowHeight="17520" tabRatio="699" xr2:uid="{40CC2984-8280-4163-A0DF-FF9864B89EEE}"/>
  </bookViews>
  <sheets>
    <sheet name="Jul Summary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32" l="1"/>
  <c r="G75" i="32"/>
  <c r="F75" i="32"/>
  <c r="H68" i="32"/>
  <c r="G68" i="32"/>
  <c r="F68" i="32"/>
  <c r="H63" i="32"/>
  <c r="G63" i="32"/>
  <c r="F63" i="32"/>
  <c r="H55" i="32"/>
  <c r="G55" i="32"/>
  <c r="F55" i="32"/>
  <c r="H43" i="32"/>
  <c r="G43" i="32"/>
  <c r="F43" i="32"/>
  <c r="H39" i="32"/>
  <c r="G39" i="32"/>
  <c r="F39" i="32"/>
  <c r="F76" i="32" s="1"/>
  <c r="H32" i="32"/>
  <c r="H76" i="32" s="1"/>
  <c r="G32" i="32"/>
  <c r="G76" i="32" s="1"/>
  <c r="F32" i="32"/>
  <c r="H30" i="32"/>
  <c r="G30" i="32"/>
  <c r="F30" i="32"/>
  <c r="H28" i="32"/>
  <c r="G28" i="32"/>
  <c r="F28" i="32"/>
</calcChain>
</file>

<file path=xl/sharedStrings.xml><?xml version="1.0" encoding="utf-8"?>
<sst xmlns="http://schemas.openxmlformats.org/spreadsheetml/2006/main" count="258" uniqueCount="43">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</sst>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FEE5-96F0-4289-BE4D-4DC8B2A91A73}">
  <dimension ref="A1:H76"/>
  <sheetViews>
    <sheetView tabSelected="1" zoomScale="110" zoomScaleNormal="11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20</v>
      </c>
      <c r="E8" s="6">
        <v>1</v>
      </c>
      <c r="F8" s="6">
        <v>75000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5</v>
      </c>
      <c r="F9" s="6">
        <v>643633</v>
      </c>
      <c r="G9" s="6">
        <v>3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23</v>
      </c>
      <c r="F10" s="6">
        <v>1912770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21</v>
      </c>
      <c r="E11" s="6">
        <v>3</v>
      </c>
      <c r="F11" s="6">
        <v>212000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22</v>
      </c>
      <c r="E12" s="6">
        <v>7</v>
      </c>
      <c r="F12" s="6">
        <v>286500</v>
      </c>
      <c r="G12" s="6"/>
      <c r="H12" s="6"/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18</v>
      </c>
      <c r="E13" s="6">
        <v>106</v>
      </c>
      <c r="F13" s="6">
        <v>5242296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20</v>
      </c>
      <c r="E14" s="6">
        <v>2</v>
      </c>
      <c r="F14" s="6">
        <v>32500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22</v>
      </c>
      <c r="E15" s="6">
        <v>1</v>
      </c>
      <c r="F15" s="6">
        <v>5000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23</v>
      </c>
      <c r="D16" t="s">
        <v>18</v>
      </c>
      <c r="E16" s="6">
        <v>7</v>
      </c>
      <c r="F16" s="6">
        <v>579743</v>
      </c>
      <c r="G16" s="6">
        <v>2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20</v>
      </c>
      <c r="E17" s="6">
        <v>40</v>
      </c>
      <c r="F17" s="6">
        <v>6365168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24</v>
      </c>
      <c r="E18" s="6">
        <v>3</v>
      </c>
      <c r="F18" s="6">
        <v>165000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21</v>
      </c>
      <c r="E19" s="6">
        <v>6</v>
      </c>
      <c r="F19" s="6">
        <v>2035000</v>
      </c>
      <c r="G19" s="6">
        <v>0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22</v>
      </c>
      <c r="E20" s="6">
        <v>16</v>
      </c>
      <c r="F20" s="6">
        <v>6777590</v>
      </c>
      <c r="G20" s="6">
        <v>3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9</v>
      </c>
      <c r="D21" t="s">
        <v>18</v>
      </c>
      <c r="E21" s="6">
        <v>102</v>
      </c>
      <c r="F21" s="6">
        <v>14462836</v>
      </c>
      <c r="G21" s="6">
        <v>31</v>
      </c>
      <c r="H21" s="6">
        <v>5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20</v>
      </c>
      <c r="E22" s="6">
        <v>8</v>
      </c>
      <c r="F22" s="6">
        <v>3748268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24</v>
      </c>
      <c r="E23" s="6">
        <v>2</v>
      </c>
      <c r="F23" s="6">
        <v>1356318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21</v>
      </c>
      <c r="E24" s="6">
        <v>4</v>
      </c>
      <c r="F24" s="6">
        <v>2233814</v>
      </c>
      <c r="G24" s="6">
        <v>0</v>
      </c>
      <c r="H24" s="6">
        <v>0</v>
      </c>
    </row>
    <row r="25" spans="1:8" outlineLevel="2" x14ac:dyDescent="0.3">
      <c r="A25" s="1" t="s">
        <v>16</v>
      </c>
      <c r="B25" s="1" t="s">
        <v>17</v>
      </c>
      <c r="C25" t="s">
        <v>8</v>
      </c>
      <c r="D25" t="s">
        <v>22</v>
      </c>
      <c r="E25" s="6">
        <v>2</v>
      </c>
      <c r="F25" s="6">
        <v>2108204</v>
      </c>
      <c r="G25" s="6">
        <v>19</v>
      </c>
      <c r="H25" s="6">
        <v>29</v>
      </c>
    </row>
    <row r="26" spans="1:8" outlineLevel="2" x14ac:dyDescent="0.3">
      <c r="A26" s="1" t="s">
        <v>16</v>
      </c>
      <c r="B26" s="1" t="s">
        <v>17</v>
      </c>
      <c r="C26" t="s">
        <v>8</v>
      </c>
      <c r="D26" t="s">
        <v>18</v>
      </c>
      <c r="E26" s="6">
        <v>9</v>
      </c>
      <c r="F26" s="6">
        <v>4237714</v>
      </c>
      <c r="G26" s="6">
        <v>8</v>
      </c>
      <c r="H26" s="6">
        <v>1</v>
      </c>
    </row>
    <row r="27" spans="1:8" outlineLevel="2" x14ac:dyDescent="0.3">
      <c r="A27" s="7" t="s">
        <v>16</v>
      </c>
      <c r="B27" s="1" t="s">
        <v>17</v>
      </c>
      <c r="C27" t="s">
        <v>8</v>
      </c>
      <c r="D27" t="s">
        <v>41</v>
      </c>
      <c r="E27" s="6">
        <v>1</v>
      </c>
      <c r="F27" s="6">
        <v>75000</v>
      </c>
      <c r="G27" s="6">
        <v>0</v>
      </c>
      <c r="H27" s="6">
        <v>0</v>
      </c>
    </row>
    <row r="28" spans="1:8" outlineLevel="1" x14ac:dyDescent="0.3">
      <c r="A28" s="7" t="s">
        <v>30</v>
      </c>
      <c r="B28" s="1"/>
      <c r="E28" s="6"/>
      <c r="F28" s="6">
        <f>SUBTOTAL(9,F8:F27)</f>
        <v>52554354</v>
      </c>
      <c r="G28" s="6">
        <f>SUBTOTAL(9,G8:G27)</f>
        <v>66</v>
      </c>
      <c r="H28" s="6">
        <f>SUBTOTAL(9,H8:H27)</f>
        <v>35</v>
      </c>
    </row>
    <row r="29" spans="1:8" outlineLevel="2" x14ac:dyDescent="0.3">
      <c r="A29" s="7" t="s">
        <v>7</v>
      </c>
      <c r="B29" s="1" t="s">
        <v>7</v>
      </c>
      <c r="C29" t="s">
        <v>8</v>
      </c>
      <c r="D29" t="s">
        <v>20</v>
      </c>
      <c r="E29" s="6">
        <v>11</v>
      </c>
      <c r="F29" s="6">
        <v>9799144</v>
      </c>
      <c r="G29" s="6"/>
      <c r="H29" s="6"/>
    </row>
    <row r="30" spans="1:8" outlineLevel="1" x14ac:dyDescent="0.3">
      <c r="A30" s="7" t="s">
        <v>27</v>
      </c>
      <c r="B30" s="1"/>
      <c r="E30" s="6"/>
      <c r="F30" s="6">
        <f>SUBTOTAL(9,F29:F29)</f>
        <v>9799144</v>
      </c>
      <c r="G30" s="6">
        <f>SUBTOTAL(9,G29:G29)</f>
        <v>0</v>
      </c>
      <c r="H30" s="6">
        <f>SUBTOTAL(9,H29:H29)</f>
        <v>0</v>
      </c>
    </row>
    <row r="31" spans="1:8" outlineLevel="2" x14ac:dyDescent="0.3">
      <c r="A31" s="7" t="s">
        <v>35</v>
      </c>
      <c r="B31" s="1" t="s">
        <v>17</v>
      </c>
      <c r="C31" t="s">
        <v>19</v>
      </c>
      <c r="D31" t="s">
        <v>18</v>
      </c>
      <c r="E31" s="6">
        <v>1</v>
      </c>
      <c r="F31" s="6">
        <v>8000</v>
      </c>
      <c r="G31" s="6"/>
      <c r="H31" s="6"/>
    </row>
    <row r="32" spans="1:8" outlineLevel="1" x14ac:dyDescent="0.3">
      <c r="A32" s="1" t="s">
        <v>36</v>
      </c>
      <c r="B32" s="1"/>
      <c r="E32" s="6"/>
      <c r="F32" s="6">
        <f>SUBTOTAL(9,F31:F31)</f>
        <v>8000</v>
      </c>
      <c r="G32" s="6">
        <f>SUBTOTAL(9,G31:G31)</f>
        <v>0</v>
      </c>
      <c r="H32" s="6">
        <f>SUBTOTAL(9,H31:H31)</f>
        <v>0</v>
      </c>
    </row>
    <row r="33" spans="1:8" outlineLevel="2" x14ac:dyDescent="0.3">
      <c r="A33" s="1" t="s">
        <v>25</v>
      </c>
      <c r="B33" s="1" t="s">
        <v>25</v>
      </c>
      <c r="C33" t="s">
        <v>19</v>
      </c>
      <c r="D33" t="s">
        <v>22</v>
      </c>
      <c r="E33" s="6">
        <v>2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19</v>
      </c>
      <c r="D34" t="s">
        <v>18</v>
      </c>
      <c r="E34" s="6">
        <v>7</v>
      </c>
      <c r="F34" s="6"/>
      <c r="G34" s="6"/>
      <c r="H34" s="6">
        <v>6</v>
      </c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18</v>
      </c>
      <c r="E35" s="6">
        <v>5</v>
      </c>
      <c r="F35" s="6"/>
      <c r="G35" s="6"/>
      <c r="H35" s="6">
        <v>6</v>
      </c>
    </row>
    <row r="36" spans="1:8" outlineLevel="2" x14ac:dyDescent="0.3">
      <c r="A36" s="1" t="s">
        <v>25</v>
      </c>
      <c r="B36" s="1" t="s">
        <v>25</v>
      </c>
      <c r="C36" t="s">
        <v>9</v>
      </c>
      <c r="D36" t="s">
        <v>20</v>
      </c>
      <c r="E36" s="6">
        <v>3</v>
      </c>
      <c r="F36" s="6"/>
      <c r="G36" s="6"/>
      <c r="H36" s="6">
        <v>0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22</v>
      </c>
      <c r="E37" s="6">
        <v>4</v>
      </c>
      <c r="F37" s="6"/>
      <c r="G37" s="6"/>
      <c r="H37" s="6">
        <v>1</v>
      </c>
    </row>
    <row r="38" spans="1:8" outlineLevel="2" x14ac:dyDescent="0.3">
      <c r="A38" s="7" t="s">
        <v>25</v>
      </c>
      <c r="B38" s="1" t="s">
        <v>25</v>
      </c>
      <c r="C38" t="s">
        <v>9</v>
      </c>
      <c r="D38" t="s">
        <v>18</v>
      </c>
      <c r="E38" s="6">
        <v>18</v>
      </c>
      <c r="F38" s="6"/>
      <c r="G38" s="6"/>
      <c r="H38" s="6">
        <v>10</v>
      </c>
    </row>
    <row r="39" spans="1:8" outlineLevel="1" x14ac:dyDescent="0.3">
      <c r="A39" s="1" t="s">
        <v>31</v>
      </c>
      <c r="B39" s="1"/>
      <c r="E39" s="6"/>
      <c r="F39" s="6">
        <f>SUBTOTAL(9,F33:F38)</f>
        <v>0</v>
      </c>
      <c r="G39" s="6">
        <f>SUBTOTAL(9,G33:G38)</f>
        <v>0</v>
      </c>
      <c r="H39" s="6">
        <f>SUBTOTAL(9,H33:H38)</f>
        <v>23</v>
      </c>
    </row>
    <row r="40" spans="1:8" outlineLevel="2" x14ac:dyDescent="0.3">
      <c r="A40" s="1" t="s">
        <v>37</v>
      </c>
      <c r="B40" s="1" t="s">
        <v>37</v>
      </c>
      <c r="C40" t="s">
        <v>9</v>
      </c>
      <c r="D40" t="s">
        <v>24</v>
      </c>
      <c r="E40" s="6">
        <v>1</v>
      </c>
      <c r="F40" s="6"/>
      <c r="G40" s="6"/>
      <c r="H40" s="6"/>
    </row>
    <row r="41" spans="1:8" outlineLevel="2" x14ac:dyDescent="0.3">
      <c r="A41" s="1" t="s">
        <v>37</v>
      </c>
      <c r="B41" s="1" t="s">
        <v>37</v>
      </c>
      <c r="C41" t="s">
        <v>9</v>
      </c>
      <c r="D41" t="s">
        <v>18</v>
      </c>
      <c r="E41" s="6">
        <v>1</v>
      </c>
      <c r="F41" s="6"/>
      <c r="G41" s="6"/>
      <c r="H41" s="6"/>
    </row>
    <row r="42" spans="1:8" outlineLevel="2" x14ac:dyDescent="0.3">
      <c r="A42" s="7" t="s">
        <v>37</v>
      </c>
      <c r="B42" s="1" t="s">
        <v>37</v>
      </c>
      <c r="C42" t="s">
        <v>9</v>
      </c>
      <c r="D42" t="s">
        <v>41</v>
      </c>
      <c r="E42" s="6">
        <v>2</v>
      </c>
      <c r="F42" s="6"/>
      <c r="G42" s="6"/>
      <c r="H42" s="6"/>
    </row>
    <row r="43" spans="1:8" outlineLevel="1" x14ac:dyDescent="0.3">
      <c r="A43" s="1" t="s">
        <v>38</v>
      </c>
      <c r="B43" s="1"/>
      <c r="E43" s="6"/>
      <c r="F43" s="6">
        <f>SUBTOTAL(9,F40:F42)</f>
        <v>0</v>
      </c>
      <c r="G43" s="6">
        <f>SUBTOTAL(9,G40:G42)</f>
        <v>0</v>
      </c>
      <c r="H43" s="6">
        <f>SUBTOTAL(9,H40:H42)</f>
        <v>0</v>
      </c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20</v>
      </c>
      <c r="E44" s="6">
        <v>16</v>
      </c>
      <c r="F44" s="6">
        <v>181014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19</v>
      </c>
      <c r="D45" t="s">
        <v>22</v>
      </c>
      <c r="E45" s="6">
        <v>42</v>
      </c>
      <c r="F45" s="6">
        <v>323434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19</v>
      </c>
      <c r="D46" t="s">
        <v>18</v>
      </c>
      <c r="E46" s="6">
        <v>13</v>
      </c>
      <c r="F46" s="6">
        <v>87360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23</v>
      </c>
      <c r="D47" t="s">
        <v>20</v>
      </c>
      <c r="E47" s="6">
        <v>8</v>
      </c>
      <c r="F47" s="6">
        <v>245499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9</v>
      </c>
      <c r="D48" t="s">
        <v>20</v>
      </c>
      <c r="E48" s="6">
        <v>15</v>
      </c>
      <c r="F48" s="6">
        <v>604286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24</v>
      </c>
      <c r="E49" s="6">
        <v>1</v>
      </c>
      <c r="F49" s="6">
        <v>20000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9</v>
      </c>
      <c r="D50" t="s">
        <v>21</v>
      </c>
      <c r="E50" s="6">
        <v>1</v>
      </c>
      <c r="F50" s="6">
        <v>35000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9</v>
      </c>
      <c r="D51" t="s">
        <v>22</v>
      </c>
      <c r="E51" s="6">
        <v>18</v>
      </c>
      <c r="F51" s="6">
        <v>262762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8</v>
      </c>
      <c r="D52" t="s">
        <v>20</v>
      </c>
      <c r="E52" s="6">
        <v>29</v>
      </c>
      <c r="F52" s="6">
        <v>7323185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8</v>
      </c>
      <c r="D53" t="s">
        <v>21</v>
      </c>
      <c r="E53" s="6">
        <v>2</v>
      </c>
      <c r="F53" s="6">
        <v>1146328</v>
      </c>
      <c r="G53" s="6"/>
      <c r="H53" s="6"/>
    </row>
    <row r="54" spans="1:8" outlineLevel="2" x14ac:dyDescent="0.3">
      <c r="A54" s="7" t="s">
        <v>11</v>
      </c>
      <c r="B54" s="1" t="s">
        <v>11</v>
      </c>
      <c r="C54" t="s">
        <v>8</v>
      </c>
      <c r="D54" t="s">
        <v>22</v>
      </c>
      <c r="E54" s="6">
        <v>5</v>
      </c>
      <c r="F54" s="6">
        <v>3272084</v>
      </c>
      <c r="G54" s="6"/>
      <c r="H54" s="6"/>
    </row>
    <row r="55" spans="1:8" outlineLevel="1" x14ac:dyDescent="0.3">
      <c r="A55" s="1" t="s">
        <v>28</v>
      </c>
      <c r="B55" s="1"/>
      <c r="E55" s="6"/>
      <c r="F55" s="6">
        <f>SUBTOTAL(9,F44:F54)</f>
        <v>13500952</v>
      </c>
      <c r="G55" s="6">
        <f>SUBTOTAL(9,G44:G54)</f>
        <v>0</v>
      </c>
      <c r="H55" s="6">
        <f>SUBTOTAL(9,H44:H54)</f>
        <v>0</v>
      </c>
    </row>
    <row r="56" spans="1:8" outlineLevel="2" x14ac:dyDescent="0.3">
      <c r="A56" s="1" t="s">
        <v>26</v>
      </c>
      <c r="B56" s="1" t="s">
        <v>17</v>
      </c>
      <c r="C56" t="s">
        <v>10</v>
      </c>
      <c r="D56" t="s">
        <v>20</v>
      </c>
      <c r="E56" s="6">
        <v>2</v>
      </c>
      <c r="F56" s="6">
        <v>60936</v>
      </c>
      <c r="G56" s="6"/>
      <c r="H56" s="6"/>
    </row>
    <row r="57" spans="1:8" outlineLevel="2" x14ac:dyDescent="0.3">
      <c r="A57" s="1" t="s">
        <v>26</v>
      </c>
      <c r="B57" s="1" t="s">
        <v>17</v>
      </c>
      <c r="C57" t="s">
        <v>10</v>
      </c>
      <c r="D57" t="s">
        <v>22</v>
      </c>
      <c r="E57" s="6">
        <v>4</v>
      </c>
      <c r="F57" s="6">
        <v>1683836</v>
      </c>
      <c r="G57" s="6">
        <v>7</v>
      </c>
      <c r="H57" s="6">
        <v>0</v>
      </c>
    </row>
    <row r="58" spans="1:8" outlineLevel="2" x14ac:dyDescent="0.3">
      <c r="A58" s="1" t="s">
        <v>26</v>
      </c>
      <c r="B58" s="1" t="s">
        <v>17</v>
      </c>
      <c r="C58" t="s">
        <v>10</v>
      </c>
      <c r="D58" t="s">
        <v>18</v>
      </c>
      <c r="E58" s="6">
        <v>39</v>
      </c>
      <c r="F58" s="6">
        <v>10091297</v>
      </c>
      <c r="G58" s="6">
        <v>39</v>
      </c>
      <c r="H58" s="6">
        <v>0</v>
      </c>
    </row>
    <row r="59" spans="1:8" outlineLevel="2" x14ac:dyDescent="0.3">
      <c r="A59" s="1" t="s">
        <v>26</v>
      </c>
      <c r="B59" s="1" t="s">
        <v>17</v>
      </c>
      <c r="C59" t="s">
        <v>9</v>
      </c>
      <c r="D59" t="s">
        <v>18</v>
      </c>
      <c r="E59" s="6">
        <v>15</v>
      </c>
      <c r="F59" s="6">
        <v>8101910</v>
      </c>
      <c r="G59" s="6">
        <v>22</v>
      </c>
      <c r="H59" s="6">
        <v>2</v>
      </c>
    </row>
    <row r="60" spans="1:8" outlineLevel="2" x14ac:dyDescent="0.3">
      <c r="A60" s="1" t="s">
        <v>26</v>
      </c>
      <c r="B60" s="1" t="s">
        <v>17</v>
      </c>
      <c r="C60" t="s">
        <v>8</v>
      </c>
      <c r="D60" t="s">
        <v>20</v>
      </c>
      <c r="E60" s="6">
        <v>3</v>
      </c>
      <c r="F60" s="6">
        <v>2030468</v>
      </c>
      <c r="G60" s="6">
        <v>0</v>
      </c>
      <c r="H60" s="6">
        <v>0</v>
      </c>
    </row>
    <row r="61" spans="1:8" outlineLevel="2" x14ac:dyDescent="0.3">
      <c r="A61" s="1" t="s">
        <v>26</v>
      </c>
      <c r="B61" s="1" t="s">
        <v>17</v>
      </c>
      <c r="C61" t="s">
        <v>8</v>
      </c>
      <c r="D61" t="s">
        <v>22</v>
      </c>
      <c r="E61" s="6">
        <v>6</v>
      </c>
      <c r="F61" s="6">
        <v>14135090</v>
      </c>
      <c r="G61" s="6">
        <v>124</v>
      </c>
      <c r="H61" s="6">
        <v>19</v>
      </c>
    </row>
    <row r="62" spans="1:8" outlineLevel="2" x14ac:dyDescent="0.3">
      <c r="A62" s="7" t="s">
        <v>26</v>
      </c>
      <c r="B62" s="1" t="s">
        <v>17</v>
      </c>
      <c r="C62" t="s">
        <v>8</v>
      </c>
      <c r="D62" t="s">
        <v>18</v>
      </c>
      <c r="E62" s="6">
        <v>37</v>
      </c>
      <c r="F62" s="6">
        <v>24017885</v>
      </c>
      <c r="G62" s="6">
        <v>68</v>
      </c>
      <c r="H62" s="6">
        <v>17</v>
      </c>
    </row>
    <row r="63" spans="1:8" outlineLevel="1" x14ac:dyDescent="0.3">
      <c r="A63" s="1" t="s">
        <v>32</v>
      </c>
      <c r="B63" s="1"/>
      <c r="E63" s="6"/>
      <c r="F63" s="6">
        <f>SUBTOTAL(9,F56:F62)</f>
        <v>60121422</v>
      </c>
      <c r="G63" s="6">
        <f>SUBTOTAL(9,G56:G62)</f>
        <v>260</v>
      </c>
      <c r="H63" s="6">
        <f>SUBTOTAL(9,H56:H62)</f>
        <v>38</v>
      </c>
    </row>
    <row r="64" spans="1:8" outlineLevel="2" x14ac:dyDescent="0.3">
      <c r="A64" s="1" t="s">
        <v>39</v>
      </c>
      <c r="B64" s="1" t="s">
        <v>17</v>
      </c>
      <c r="C64" t="s">
        <v>9</v>
      </c>
      <c r="D64" t="s">
        <v>20</v>
      </c>
      <c r="E64" s="6">
        <v>2</v>
      </c>
      <c r="F64" s="6">
        <v>0</v>
      </c>
      <c r="G64" s="6">
        <v>0</v>
      </c>
      <c r="H64" s="6">
        <v>0</v>
      </c>
    </row>
    <row r="65" spans="1:8" outlineLevel="2" x14ac:dyDescent="0.3">
      <c r="A65" s="1" t="s">
        <v>39</v>
      </c>
      <c r="B65" s="1" t="s">
        <v>17</v>
      </c>
      <c r="C65" t="s">
        <v>9</v>
      </c>
      <c r="D65" t="s">
        <v>24</v>
      </c>
      <c r="E65" s="6">
        <v>1</v>
      </c>
      <c r="F65" s="6">
        <v>0</v>
      </c>
      <c r="G65" s="6">
        <v>0</v>
      </c>
      <c r="H65" s="6">
        <v>0</v>
      </c>
    </row>
    <row r="66" spans="1:8" outlineLevel="2" x14ac:dyDescent="0.3">
      <c r="A66" s="1" t="s">
        <v>39</v>
      </c>
      <c r="B66" s="1" t="s">
        <v>17</v>
      </c>
      <c r="C66" t="s">
        <v>9</v>
      </c>
      <c r="D66" t="s">
        <v>21</v>
      </c>
      <c r="E66" s="6">
        <v>1</v>
      </c>
      <c r="F66" s="6">
        <v>0</v>
      </c>
      <c r="G66" s="6">
        <v>0</v>
      </c>
      <c r="H66" s="6">
        <v>0</v>
      </c>
    </row>
    <row r="67" spans="1:8" outlineLevel="2" x14ac:dyDescent="0.3">
      <c r="A67" s="7" t="s">
        <v>39</v>
      </c>
      <c r="B67" s="1" t="s">
        <v>17</v>
      </c>
      <c r="C67" t="s">
        <v>9</v>
      </c>
      <c r="D67" t="s">
        <v>41</v>
      </c>
      <c r="E67" s="6">
        <v>1</v>
      </c>
      <c r="F67" s="6">
        <v>0</v>
      </c>
      <c r="G67" s="6">
        <v>0</v>
      </c>
      <c r="H67" s="6">
        <v>0</v>
      </c>
    </row>
    <row r="68" spans="1:8" outlineLevel="1" x14ac:dyDescent="0.3">
      <c r="A68" s="1" t="s">
        <v>40</v>
      </c>
      <c r="B68" s="1"/>
      <c r="E68" s="6"/>
      <c r="F68" s="6">
        <f>SUBTOTAL(9,F64:F67)</f>
        <v>0</v>
      </c>
      <c r="G68" s="6">
        <f>SUBTOTAL(9,G64:G67)</f>
        <v>0</v>
      </c>
      <c r="H68" s="6">
        <f>SUBTOTAL(9,H64:H67)</f>
        <v>0</v>
      </c>
    </row>
    <row r="69" spans="1:8" outlineLevel="2" x14ac:dyDescent="0.3">
      <c r="A69" s="1" t="s">
        <v>33</v>
      </c>
      <c r="B69" s="1" t="s">
        <v>33</v>
      </c>
      <c r="C69" t="s">
        <v>9</v>
      </c>
      <c r="D69" t="s">
        <v>20</v>
      </c>
      <c r="E69" s="6">
        <v>40</v>
      </c>
      <c r="F69" s="6"/>
      <c r="G69" s="6"/>
      <c r="H69" s="6"/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24</v>
      </c>
      <c r="E70" s="6">
        <v>1</v>
      </c>
      <c r="F70" s="6"/>
      <c r="G70" s="6"/>
      <c r="H70" s="6"/>
    </row>
    <row r="71" spans="1:8" outlineLevel="2" x14ac:dyDescent="0.3">
      <c r="A71" s="1" t="s">
        <v>33</v>
      </c>
      <c r="B71" s="1" t="s">
        <v>33</v>
      </c>
      <c r="C71" t="s">
        <v>9</v>
      </c>
      <c r="D71" t="s">
        <v>21</v>
      </c>
      <c r="E71" s="6">
        <v>3</v>
      </c>
      <c r="F71" s="6"/>
      <c r="G71" s="6"/>
      <c r="H71" s="6"/>
    </row>
    <row r="72" spans="1:8" outlineLevel="2" x14ac:dyDescent="0.3">
      <c r="A72" s="1" t="s">
        <v>33</v>
      </c>
      <c r="B72" s="1" t="s">
        <v>33</v>
      </c>
      <c r="C72" t="s">
        <v>9</v>
      </c>
      <c r="D72" t="s">
        <v>22</v>
      </c>
      <c r="E72" s="6">
        <v>9</v>
      </c>
      <c r="F72" s="6"/>
      <c r="G72" s="6"/>
      <c r="H72" s="6"/>
    </row>
    <row r="73" spans="1:8" outlineLevel="2" x14ac:dyDescent="0.3">
      <c r="A73" s="1" t="s">
        <v>33</v>
      </c>
      <c r="B73" s="1" t="s">
        <v>33</v>
      </c>
      <c r="C73" t="s">
        <v>9</v>
      </c>
      <c r="D73" t="s">
        <v>18</v>
      </c>
      <c r="E73" s="6">
        <v>3</v>
      </c>
      <c r="F73" s="6"/>
      <c r="G73" s="6"/>
      <c r="H73" s="6"/>
    </row>
    <row r="74" spans="1:8" outlineLevel="2" x14ac:dyDescent="0.3">
      <c r="A74" s="7" t="s">
        <v>33</v>
      </c>
      <c r="B74" s="1" t="s">
        <v>33</v>
      </c>
      <c r="C74" t="s">
        <v>8</v>
      </c>
      <c r="D74" t="s">
        <v>20</v>
      </c>
      <c r="E74" s="6">
        <v>4</v>
      </c>
      <c r="F74" s="6"/>
      <c r="G74" s="6"/>
      <c r="H74" s="6"/>
    </row>
    <row r="75" spans="1:8" outlineLevel="1" x14ac:dyDescent="0.3">
      <c r="A75" s="1" t="s">
        <v>34</v>
      </c>
      <c r="B75" s="1"/>
      <c r="E75" s="6"/>
      <c r="F75" s="6">
        <f>SUBTOTAL(9,F69:F74)</f>
        <v>0</v>
      </c>
      <c r="G75" s="6">
        <f>SUBTOTAL(9,G69:G74)</f>
        <v>0</v>
      </c>
      <c r="H75" s="6">
        <f>SUBTOTAL(9,H69:H74)</f>
        <v>0</v>
      </c>
    </row>
    <row r="76" spans="1:8" x14ac:dyDescent="0.3">
      <c r="A76" s="1" t="s">
        <v>29</v>
      </c>
      <c r="B76" s="1"/>
      <c r="E76" s="6"/>
      <c r="F76" s="6">
        <f>SUBTOTAL(9,F8:F74)</f>
        <v>135983872</v>
      </c>
      <c r="G76" s="6">
        <f>SUBTOTAL(9,G8:G74)</f>
        <v>326</v>
      </c>
      <c r="H76" s="6">
        <f>SUBTOTAL(9,H8:H74)</f>
        <v>96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2025</dc:title>
  <dc:creator>Domansky, Scott</dc:creator>
  <cp:lastModifiedBy>Callison, Moon</cp:lastModifiedBy>
  <dcterms:created xsi:type="dcterms:W3CDTF">2018-12-03T22:59:04Z</dcterms:created>
  <dcterms:modified xsi:type="dcterms:W3CDTF">2025-08-12T18:30:29Z</dcterms:modified>
</cp:coreProperties>
</file>