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ttlegov-my.sharepoint.com/personal/moon_callison_seattle_gov/Documents/Desktop/"/>
    </mc:Choice>
  </mc:AlternateContent>
  <xr:revisionPtr revIDLastSave="3" documentId="8_{EEA7F4B4-031C-4ADF-9B4B-FB515F5A7309}" xr6:coauthVersionLast="47" xr6:coauthVersionMax="47" xr10:uidLastSave="{9D7B4112-C086-478C-82E8-C01A95F58F21}"/>
  <bookViews>
    <workbookView xWindow="19090" yWindow="-110" windowWidth="38620" windowHeight="21100" xr2:uid="{40CC2984-8280-4163-A0DF-FF9864B89EEE}"/>
  </bookViews>
  <sheets>
    <sheet name="Nov Summary" sheetId="1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0" i="18" l="1"/>
  <c r="G70" i="18"/>
  <c r="F70" i="18"/>
  <c r="E70" i="18"/>
  <c r="H65" i="18"/>
  <c r="G65" i="18"/>
  <c r="F65" i="18"/>
  <c r="E65" i="18"/>
  <c r="H61" i="18"/>
  <c r="G61" i="18"/>
  <c r="F61" i="18"/>
  <c r="E61" i="18"/>
  <c r="H50" i="18"/>
  <c r="G50" i="18"/>
  <c r="F50" i="18"/>
  <c r="E50" i="18"/>
  <c r="H41" i="18"/>
  <c r="G41" i="18"/>
  <c r="F41" i="18"/>
  <c r="E41" i="18"/>
  <c r="H39" i="18"/>
  <c r="G39" i="18"/>
  <c r="F39" i="18"/>
  <c r="E39" i="18"/>
  <c r="H30" i="18"/>
  <c r="G30" i="18"/>
  <c r="F30" i="18"/>
  <c r="E30" i="18"/>
  <c r="H28" i="18"/>
  <c r="G28" i="18"/>
  <c r="F28" i="18"/>
  <c r="E28" i="18"/>
  <c r="H25" i="18"/>
  <c r="H71" i="18" s="1"/>
  <c r="G25" i="18"/>
  <c r="F25" i="18"/>
  <c r="F71" i="18" s="1"/>
  <c r="E25" i="18"/>
  <c r="E71" i="18" s="1"/>
  <c r="G71" i="18" l="1"/>
</calcChain>
</file>

<file path=xl/sharedStrings.xml><?xml version="1.0" encoding="utf-8"?>
<sst xmlns="http://schemas.openxmlformats.org/spreadsheetml/2006/main" count="238" uniqueCount="43">
  <si>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</si>
  <si>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</si>
  <si>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</si>
  <si>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</si>
  <si>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</si>
  <si>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</si>
  <si>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</si>
  <si>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</si>
  <si>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</si>
  <si>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</si>
  <si>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</si>
  <si>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</si>
  <si>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</si>
  <si>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</si>
  <si>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</si>
  <si>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</si>
  <si>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</si>
  <si>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</si>
  <si>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</si>
  <si>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</si>
  <si>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</si>
  <si>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</si>
  <si>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</si>
  <si>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</si>
  <si>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</si>
  <si>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</si>
  <si>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New</t>
  </si>
  <si>
    <t>Blanket Tenant Improvement Permit Total</t>
  </si>
  <si>
    <t>Mechanical Permit Total</t>
  </si>
  <si>
    <t>Grand Total</t>
  </si>
  <si>
    <t>Add/Alt Total</t>
  </si>
  <si>
    <t>Demolition Permit Total</t>
  </si>
  <si>
    <t>New Total</t>
  </si>
  <si>
    <t>Fire Sprinkler and Suppression Permit</t>
  </si>
  <si>
    <t>Fire Sprinkler and Suppression Permit Total</t>
  </si>
  <si>
    <t>Change of Use Only - No Construction</t>
  </si>
  <si>
    <t>Change of Use Only - No Construction Total</t>
  </si>
  <si>
    <t>Grading Permit</t>
  </si>
  <si>
    <t>Grading Permit Total</t>
  </si>
  <si>
    <t>Temp</t>
  </si>
  <si>
    <t>Temp Total</t>
  </si>
  <si>
    <t>Vacant Land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</si>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</sst>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C3559-813D-441B-9C88-A26C50F9D2DD}">
  <dimension ref="A1:H71"/>
  <sheetViews>
    <sheetView tabSelected="1" zoomScaleNormal="100" workbookViewId="0"/>
  </sheetViews>
  <sheetFormatPr defaultRowHeight="14.4" outlineLevelRow="2" x14ac:dyDescent="0.3"/>
  <cols>
    <col min="1" max="1" width="40.44140625" customWidth="1"/>
    <col min="2" max="2" width="41.88671875" customWidth="1"/>
    <col min="3" max="3" width="19" bestFit="1" customWidth="1"/>
    <col min="4" max="4" width="20.109375" bestFit="1" customWidth="1"/>
    <col min="5" max="5" width="14.33203125" style="2" bestFit="1" customWidth="1"/>
    <col min="6" max="6" width="13.44140625" style="2" bestFit="1" customWidth="1"/>
    <col min="7" max="7" width="13.5546875" style="2" bestFit="1" customWidth="1"/>
    <col min="8" max="8" width="16.109375" style="2" bestFit="1" customWidth="1"/>
  </cols>
  <sheetData>
    <row r="1" spans="1:8" x14ac:dyDescent="0.3">
      <c r="A1" s="1" t="s">
        <v>0</v>
      </c>
    </row>
    <row r="2" spans="1:8" x14ac:dyDescent="0.3">
      <c r="A2" s="1" t="s">
        <v>1</v>
      </c>
    </row>
    <row r="3" spans="1:8" x14ac:dyDescent="0.3">
      <c r="A3" s="1" t="s">
        <v>2</v>
      </c>
    </row>
    <row r="4" spans="1:8" x14ac:dyDescent="0.3">
      <c r="A4" s="3">
        <v>2024</v>
      </c>
    </row>
    <row r="5" spans="1:8" x14ac:dyDescent="0.3">
      <c r="A5" s="1" t="s">
        <v>42</v>
      </c>
    </row>
    <row r="7" spans="1:8" x14ac:dyDescent="0.3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3">
      <c r="A8" t="s">
        <v>16</v>
      </c>
      <c r="B8" t="s">
        <v>17</v>
      </c>
      <c r="C8" t="s">
        <v>10</v>
      </c>
      <c r="D8" t="s">
        <v>20</v>
      </c>
      <c r="E8" s="2">
        <v>3</v>
      </c>
      <c r="F8" s="2">
        <v>700000</v>
      </c>
    </row>
    <row r="9" spans="1:8" outlineLevel="2" x14ac:dyDescent="0.3">
      <c r="A9" t="s">
        <v>16</v>
      </c>
      <c r="B9" t="s">
        <v>17</v>
      </c>
      <c r="C9" t="s">
        <v>10</v>
      </c>
      <c r="D9" t="s">
        <v>21</v>
      </c>
      <c r="E9" s="2">
        <v>1</v>
      </c>
      <c r="F9" s="2">
        <v>346895</v>
      </c>
    </row>
    <row r="10" spans="1:8" outlineLevel="2" x14ac:dyDescent="0.3">
      <c r="A10" t="s">
        <v>16</v>
      </c>
      <c r="B10" t="s">
        <v>17</v>
      </c>
      <c r="C10" t="s">
        <v>10</v>
      </c>
      <c r="D10" t="s">
        <v>18</v>
      </c>
      <c r="E10" s="2">
        <v>1</v>
      </c>
      <c r="F10" s="2">
        <v>100</v>
      </c>
      <c r="G10" s="2">
        <v>0</v>
      </c>
      <c r="H10" s="2">
        <v>0</v>
      </c>
    </row>
    <row r="11" spans="1:8" outlineLevel="2" x14ac:dyDescent="0.3">
      <c r="A11" t="s">
        <v>16</v>
      </c>
      <c r="B11" t="s">
        <v>17</v>
      </c>
      <c r="C11" t="s">
        <v>19</v>
      </c>
      <c r="D11" t="s">
        <v>20</v>
      </c>
      <c r="E11" s="2">
        <v>19</v>
      </c>
      <c r="F11" s="2">
        <v>1322060</v>
      </c>
    </row>
    <row r="12" spans="1:8" outlineLevel="2" x14ac:dyDescent="0.3">
      <c r="A12" t="s">
        <v>16</v>
      </c>
      <c r="B12" t="s">
        <v>17</v>
      </c>
      <c r="C12" t="s">
        <v>19</v>
      </c>
      <c r="D12" t="s">
        <v>22</v>
      </c>
      <c r="E12" s="2">
        <v>5</v>
      </c>
      <c r="F12" s="2">
        <v>240000</v>
      </c>
    </row>
    <row r="13" spans="1:8" outlineLevel="2" x14ac:dyDescent="0.3">
      <c r="A13" t="s">
        <v>16</v>
      </c>
      <c r="B13" t="s">
        <v>17</v>
      </c>
      <c r="C13" t="s">
        <v>19</v>
      </c>
      <c r="D13" t="s">
        <v>18</v>
      </c>
      <c r="E13" s="2">
        <v>94</v>
      </c>
      <c r="F13" s="2">
        <v>5714241.7000000002</v>
      </c>
      <c r="G13" s="2">
        <v>0</v>
      </c>
      <c r="H13" s="2">
        <v>0</v>
      </c>
    </row>
    <row r="14" spans="1:8" outlineLevel="2" x14ac:dyDescent="0.3">
      <c r="A14" t="s">
        <v>16</v>
      </c>
      <c r="B14" t="s">
        <v>17</v>
      </c>
      <c r="C14" t="s">
        <v>23</v>
      </c>
      <c r="D14" t="s">
        <v>22</v>
      </c>
      <c r="E14" s="2">
        <v>1</v>
      </c>
      <c r="F14" s="2">
        <v>8390</v>
      </c>
      <c r="G14" s="2">
        <v>0</v>
      </c>
      <c r="H14" s="2">
        <v>0</v>
      </c>
    </row>
    <row r="15" spans="1:8" outlineLevel="2" x14ac:dyDescent="0.3">
      <c r="A15" t="s">
        <v>16</v>
      </c>
      <c r="B15" t="s">
        <v>17</v>
      </c>
      <c r="C15" t="s">
        <v>23</v>
      </c>
      <c r="D15" t="s">
        <v>18</v>
      </c>
      <c r="E15" s="2">
        <v>4</v>
      </c>
      <c r="F15" s="2">
        <v>191905</v>
      </c>
      <c r="G15" s="2">
        <v>1</v>
      </c>
      <c r="H15" s="2">
        <v>0</v>
      </c>
    </row>
    <row r="16" spans="1:8" outlineLevel="2" x14ac:dyDescent="0.3">
      <c r="A16" t="s">
        <v>16</v>
      </c>
      <c r="B16" t="s">
        <v>17</v>
      </c>
      <c r="C16" t="s">
        <v>9</v>
      </c>
      <c r="D16" t="s">
        <v>20</v>
      </c>
      <c r="E16" s="2">
        <v>25</v>
      </c>
      <c r="F16" s="2">
        <v>13872827</v>
      </c>
      <c r="G16" s="2">
        <v>0</v>
      </c>
      <c r="H16" s="2">
        <v>0</v>
      </c>
    </row>
    <row r="17" spans="1:8" outlineLevel="2" x14ac:dyDescent="0.3">
      <c r="A17" t="s">
        <v>16</v>
      </c>
      <c r="B17" t="s">
        <v>17</v>
      </c>
      <c r="C17" t="s">
        <v>9</v>
      </c>
      <c r="D17" t="s">
        <v>24</v>
      </c>
      <c r="E17" s="2">
        <v>5</v>
      </c>
      <c r="F17" s="2">
        <v>1168010</v>
      </c>
      <c r="G17" s="2">
        <v>0</v>
      </c>
      <c r="H17" s="2">
        <v>0</v>
      </c>
    </row>
    <row r="18" spans="1:8" outlineLevel="2" x14ac:dyDescent="0.3">
      <c r="A18" t="s">
        <v>16</v>
      </c>
      <c r="B18" t="s">
        <v>17</v>
      </c>
      <c r="C18" t="s">
        <v>9</v>
      </c>
      <c r="D18" t="s">
        <v>21</v>
      </c>
      <c r="E18" s="2">
        <v>5</v>
      </c>
      <c r="F18" s="2">
        <v>1960000</v>
      </c>
      <c r="G18" s="2">
        <v>0</v>
      </c>
      <c r="H18" s="2">
        <v>0</v>
      </c>
    </row>
    <row r="19" spans="1:8" outlineLevel="2" x14ac:dyDescent="0.3">
      <c r="A19" t="s">
        <v>16</v>
      </c>
      <c r="B19" t="s">
        <v>17</v>
      </c>
      <c r="C19" t="s">
        <v>9</v>
      </c>
      <c r="D19" t="s">
        <v>22</v>
      </c>
      <c r="E19" s="2">
        <v>9</v>
      </c>
      <c r="F19" s="2">
        <v>476588</v>
      </c>
      <c r="G19" s="2">
        <v>1</v>
      </c>
      <c r="H19" s="2">
        <v>1</v>
      </c>
    </row>
    <row r="20" spans="1:8" outlineLevel="2" x14ac:dyDescent="0.3">
      <c r="A20" t="s">
        <v>16</v>
      </c>
      <c r="B20" t="s">
        <v>17</v>
      </c>
      <c r="C20" t="s">
        <v>9</v>
      </c>
      <c r="D20" t="s">
        <v>18</v>
      </c>
      <c r="E20" s="2">
        <v>65</v>
      </c>
      <c r="F20" s="2">
        <v>7652556</v>
      </c>
      <c r="G20" s="2">
        <v>20</v>
      </c>
      <c r="H20" s="2">
        <v>1</v>
      </c>
    </row>
    <row r="21" spans="1:8" outlineLevel="2" x14ac:dyDescent="0.3">
      <c r="A21" t="s">
        <v>16</v>
      </c>
      <c r="B21" t="s">
        <v>17</v>
      </c>
      <c r="C21" t="s">
        <v>8</v>
      </c>
      <c r="D21" t="s">
        <v>20</v>
      </c>
      <c r="E21" s="2">
        <v>12</v>
      </c>
      <c r="F21" s="2">
        <v>12250309</v>
      </c>
      <c r="G21" s="2">
        <v>0</v>
      </c>
      <c r="H21" s="2">
        <v>0</v>
      </c>
    </row>
    <row r="22" spans="1:8" outlineLevel="2" x14ac:dyDescent="0.3">
      <c r="A22" t="s">
        <v>16</v>
      </c>
      <c r="B22" t="s">
        <v>17</v>
      </c>
      <c r="C22" t="s">
        <v>8</v>
      </c>
      <c r="D22" t="s">
        <v>21</v>
      </c>
      <c r="E22" s="2">
        <v>3</v>
      </c>
      <c r="F22" s="2">
        <v>3700159</v>
      </c>
      <c r="G22" s="2">
        <v>0</v>
      </c>
      <c r="H22" s="2">
        <v>0</v>
      </c>
    </row>
    <row r="23" spans="1:8" outlineLevel="2" x14ac:dyDescent="0.3">
      <c r="A23" t="s">
        <v>16</v>
      </c>
      <c r="B23" t="s">
        <v>17</v>
      </c>
      <c r="C23" t="s">
        <v>8</v>
      </c>
      <c r="D23" t="s">
        <v>22</v>
      </c>
      <c r="E23" s="2">
        <v>1</v>
      </c>
      <c r="F23" s="2">
        <v>500000</v>
      </c>
      <c r="G23" s="2">
        <v>0</v>
      </c>
      <c r="H23" s="2">
        <v>0</v>
      </c>
    </row>
    <row r="24" spans="1:8" outlineLevel="2" x14ac:dyDescent="0.3">
      <c r="A24" t="s">
        <v>16</v>
      </c>
      <c r="B24" t="s">
        <v>17</v>
      </c>
      <c r="C24" t="s">
        <v>8</v>
      </c>
      <c r="D24" t="s">
        <v>18</v>
      </c>
      <c r="E24" s="2">
        <v>3</v>
      </c>
      <c r="F24" s="2">
        <v>1007522</v>
      </c>
      <c r="G24" s="2">
        <v>1</v>
      </c>
      <c r="H24" s="2">
        <v>0</v>
      </c>
    </row>
    <row r="25" spans="1:8" outlineLevel="1" x14ac:dyDescent="0.3">
      <c r="A25" s="1" t="s">
        <v>30</v>
      </c>
      <c r="E25" s="2">
        <f>SUBTOTAL(9,E8:E24)</f>
        <v>256</v>
      </c>
      <c r="F25" s="2">
        <f>SUBTOTAL(9,F8:F24)</f>
        <v>51111562.700000003</v>
      </c>
      <c r="G25" s="2">
        <f>SUBTOTAL(9,G8:G24)</f>
        <v>23</v>
      </c>
      <c r="H25" s="2">
        <f>SUBTOTAL(9,H8:H24)</f>
        <v>2</v>
      </c>
    </row>
    <row r="26" spans="1:8" outlineLevel="2" x14ac:dyDescent="0.3">
      <c r="A26" t="s">
        <v>7</v>
      </c>
      <c r="B26" t="s">
        <v>7</v>
      </c>
      <c r="C26" t="s">
        <v>9</v>
      </c>
      <c r="D26" t="s">
        <v>20</v>
      </c>
      <c r="E26" s="2">
        <v>4</v>
      </c>
      <c r="F26" s="2">
        <v>697000</v>
      </c>
    </row>
    <row r="27" spans="1:8" outlineLevel="2" x14ac:dyDescent="0.3">
      <c r="A27" t="s">
        <v>7</v>
      </c>
      <c r="B27" t="s">
        <v>7</v>
      </c>
      <c r="C27" t="s">
        <v>8</v>
      </c>
      <c r="D27" t="s">
        <v>20</v>
      </c>
      <c r="E27" s="2">
        <v>4</v>
      </c>
      <c r="F27" s="2">
        <v>701238</v>
      </c>
    </row>
    <row r="28" spans="1:8" outlineLevel="1" x14ac:dyDescent="0.3">
      <c r="A28" s="1" t="s">
        <v>27</v>
      </c>
      <c r="E28" s="2">
        <f>SUBTOTAL(9,E26:E27)</f>
        <v>8</v>
      </c>
      <c r="F28" s="2">
        <f>SUBTOTAL(9,F26:F27)</f>
        <v>1398238</v>
      </c>
      <c r="G28" s="2">
        <f>SUBTOTAL(9,G26:G27)</f>
        <v>0</v>
      </c>
      <c r="H28" s="2">
        <f>SUBTOTAL(9,H26:H27)</f>
        <v>0</v>
      </c>
    </row>
    <row r="29" spans="1:8" outlineLevel="2" x14ac:dyDescent="0.3">
      <c r="A29" t="s">
        <v>35</v>
      </c>
      <c r="B29" t="s">
        <v>17</v>
      </c>
      <c r="C29" t="s">
        <v>9</v>
      </c>
      <c r="D29" t="s">
        <v>18</v>
      </c>
      <c r="E29" s="2">
        <v>1</v>
      </c>
      <c r="F29" s="2">
        <v>5000</v>
      </c>
      <c r="G29" s="2">
        <v>0</v>
      </c>
      <c r="H29" s="2">
        <v>0</v>
      </c>
    </row>
    <row r="30" spans="1:8" outlineLevel="1" x14ac:dyDescent="0.3">
      <c r="A30" s="1" t="s">
        <v>36</v>
      </c>
      <c r="E30" s="2">
        <f>SUBTOTAL(9,E29:E29)</f>
        <v>1</v>
      </c>
      <c r="F30" s="2">
        <f>SUBTOTAL(9,F29:F29)</f>
        <v>5000</v>
      </c>
      <c r="G30" s="2">
        <f>SUBTOTAL(9,G29:G29)</f>
        <v>0</v>
      </c>
      <c r="H30" s="2">
        <f>SUBTOTAL(9,H29:H29)</f>
        <v>0</v>
      </c>
    </row>
    <row r="31" spans="1:8" outlineLevel="2" x14ac:dyDescent="0.3">
      <c r="A31" t="s">
        <v>25</v>
      </c>
      <c r="B31" t="s">
        <v>25</v>
      </c>
      <c r="C31" t="s">
        <v>19</v>
      </c>
      <c r="D31" t="s">
        <v>22</v>
      </c>
      <c r="E31" s="2">
        <v>1</v>
      </c>
    </row>
    <row r="32" spans="1:8" outlineLevel="2" x14ac:dyDescent="0.3">
      <c r="A32" t="s">
        <v>25</v>
      </c>
      <c r="B32" t="s">
        <v>25</v>
      </c>
      <c r="C32" t="s">
        <v>19</v>
      </c>
      <c r="D32" t="s">
        <v>18</v>
      </c>
      <c r="E32" s="2">
        <v>6</v>
      </c>
      <c r="H32" s="2">
        <v>1</v>
      </c>
    </row>
    <row r="33" spans="1:8" outlineLevel="2" x14ac:dyDescent="0.3">
      <c r="A33" t="s">
        <v>25</v>
      </c>
      <c r="B33" t="s">
        <v>25</v>
      </c>
      <c r="C33" t="s">
        <v>23</v>
      </c>
      <c r="D33" t="s">
        <v>22</v>
      </c>
      <c r="E33" s="2">
        <v>2</v>
      </c>
      <c r="H33" s="2">
        <v>1</v>
      </c>
    </row>
    <row r="34" spans="1:8" outlineLevel="2" x14ac:dyDescent="0.3">
      <c r="A34" t="s">
        <v>25</v>
      </c>
      <c r="B34" t="s">
        <v>25</v>
      </c>
      <c r="C34" t="s">
        <v>23</v>
      </c>
      <c r="D34" t="s">
        <v>18</v>
      </c>
      <c r="E34" s="2">
        <v>5</v>
      </c>
      <c r="H34" s="2">
        <v>4</v>
      </c>
    </row>
    <row r="35" spans="1:8" outlineLevel="2" x14ac:dyDescent="0.3">
      <c r="A35" t="s">
        <v>25</v>
      </c>
      <c r="B35" t="s">
        <v>25</v>
      </c>
      <c r="C35" t="s">
        <v>9</v>
      </c>
      <c r="D35" t="s">
        <v>20</v>
      </c>
      <c r="E35" s="2">
        <v>4</v>
      </c>
      <c r="H35" s="2">
        <v>0</v>
      </c>
    </row>
    <row r="36" spans="1:8" outlineLevel="2" x14ac:dyDescent="0.3">
      <c r="A36" t="s">
        <v>25</v>
      </c>
      <c r="B36" t="s">
        <v>25</v>
      </c>
      <c r="C36" t="s">
        <v>9</v>
      </c>
      <c r="D36" t="s">
        <v>22</v>
      </c>
      <c r="E36" s="2">
        <v>6</v>
      </c>
      <c r="H36" s="2">
        <v>34</v>
      </c>
    </row>
    <row r="37" spans="1:8" outlineLevel="2" x14ac:dyDescent="0.3">
      <c r="A37" t="s">
        <v>25</v>
      </c>
      <c r="B37" t="s">
        <v>25</v>
      </c>
      <c r="C37" t="s">
        <v>9</v>
      </c>
      <c r="D37" t="s">
        <v>18</v>
      </c>
      <c r="E37" s="2">
        <v>16</v>
      </c>
      <c r="H37" s="2">
        <v>14</v>
      </c>
    </row>
    <row r="38" spans="1:8" outlineLevel="2" x14ac:dyDescent="0.3">
      <c r="A38" t="s">
        <v>25</v>
      </c>
      <c r="B38" t="s">
        <v>25</v>
      </c>
      <c r="C38" t="s">
        <v>8</v>
      </c>
      <c r="D38" t="s">
        <v>20</v>
      </c>
      <c r="E38" s="2">
        <v>1</v>
      </c>
      <c r="H38" s="2">
        <v>0</v>
      </c>
    </row>
    <row r="39" spans="1:8" outlineLevel="1" x14ac:dyDescent="0.3">
      <c r="A39" s="1" t="s">
        <v>31</v>
      </c>
      <c r="E39" s="2">
        <f>SUBTOTAL(9,E31:E38)</f>
        <v>41</v>
      </c>
      <c r="F39" s="2">
        <f>SUBTOTAL(9,F31:F38)</f>
        <v>0</v>
      </c>
      <c r="G39" s="2">
        <f>SUBTOTAL(9,G31:G38)</f>
        <v>0</v>
      </c>
      <c r="H39" s="2">
        <f>SUBTOTAL(9,H31:H38)</f>
        <v>54</v>
      </c>
    </row>
    <row r="40" spans="1:8" outlineLevel="2" x14ac:dyDescent="0.3">
      <c r="A40" t="s">
        <v>37</v>
      </c>
      <c r="B40" t="s">
        <v>37</v>
      </c>
      <c r="C40" t="s">
        <v>9</v>
      </c>
      <c r="D40" t="s">
        <v>21</v>
      </c>
      <c r="E40" s="2">
        <v>1</v>
      </c>
    </row>
    <row r="41" spans="1:8" outlineLevel="1" x14ac:dyDescent="0.3">
      <c r="A41" s="1" t="s">
        <v>38</v>
      </c>
      <c r="E41" s="2">
        <f>SUBTOTAL(9,E40:E40)</f>
        <v>1</v>
      </c>
      <c r="F41" s="2">
        <f>SUBTOTAL(9,F40:F40)</f>
        <v>0</v>
      </c>
      <c r="G41" s="2">
        <f>SUBTOTAL(9,G40:G40)</f>
        <v>0</v>
      </c>
      <c r="H41" s="2">
        <f>SUBTOTAL(9,H40:H40)</f>
        <v>0</v>
      </c>
    </row>
    <row r="42" spans="1:8" outlineLevel="2" x14ac:dyDescent="0.3">
      <c r="A42" t="s">
        <v>11</v>
      </c>
      <c r="B42" t="s">
        <v>11</v>
      </c>
      <c r="C42" t="s">
        <v>19</v>
      </c>
      <c r="D42" t="s">
        <v>20</v>
      </c>
      <c r="E42" s="2">
        <v>10</v>
      </c>
      <c r="F42" s="2">
        <v>199525</v>
      </c>
    </row>
    <row r="43" spans="1:8" outlineLevel="2" x14ac:dyDescent="0.3">
      <c r="A43" t="s">
        <v>11</v>
      </c>
      <c r="B43" t="s">
        <v>11</v>
      </c>
      <c r="C43" t="s">
        <v>19</v>
      </c>
      <c r="D43" t="s">
        <v>22</v>
      </c>
      <c r="E43" s="2">
        <v>57</v>
      </c>
      <c r="F43" s="2">
        <v>397202</v>
      </c>
    </row>
    <row r="44" spans="1:8" outlineLevel="2" x14ac:dyDescent="0.3">
      <c r="A44" t="s">
        <v>11</v>
      </c>
      <c r="B44" t="s">
        <v>11</v>
      </c>
      <c r="C44" t="s">
        <v>19</v>
      </c>
      <c r="D44" t="s">
        <v>18</v>
      </c>
      <c r="E44" s="2">
        <v>5</v>
      </c>
      <c r="F44" s="2">
        <v>48071</v>
      </c>
    </row>
    <row r="45" spans="1:8" outlineLevel="2" x14ac:dyDescent="0.3">
      <c r="A45" t="s">
        <v>11</v>
      </c>
      <c r="B45" t="s">
        <v>11</v>
      </c>
      <c r="C45" t="s">
        <v>23</v>
      </c>
      <c r="D45" t="s">
        <v>20</v>
      </c>
      <c r="E45" s="2">
        <v>6</v>
      </c>
      <c r="F45" s="2">
        <v>123770</v>
      </c>
    </row>
    <row r="46" spans="1:8" outlineLevel="2" x14ac:dyDescent="0.3">
      <c r="A46" t="s">
        <v>11</v>
      </c>
      <c r="B46" t="s">
        <v>11</v>
      </c>
      <c r="C46" t="s">
        <v>9</v>
      </c>
      <c r="D46" t="s">
        <v>20</v>
      </c>
      <c r="E46" s="2">
        <v>18</v>
      </c>
      <c r="F46" s="2">
        <v>622062</v>
      </c>
    </row>
    <row r="47" spans="1:8" outlineLevel="2" x14ac:dyDescent="0.3">
      <c r="A47" t="s">
        <v>11</v>
      </c>
      <c r="B47" t="s">
        <v>11</v>
      </c>
      <c r="C47" t="s">
        <v>9</v>
      </c>
      <c r="D47" t="s">
        <v>22</v>
      </c>
      <c r="E47" s="2">
        <v>12</v>
      </c>
      <c r="F47" s="2">
        <v>135611</v>
      </c>
    </row>
    <row r="48" spans="1:8" outlineLevel="2" x14ac:dyDescent="0.3">
      <c r="A48" t="s">
        <v>11</v>
      </c>
      <c r="B48" t="s">
        <v>11</v>
      </c>
      <c r="C48" t="s">
        <v>8</v>
      </c>
      <c r="D48" t="s">
        <v>20</v>
      </c>
      <c r="E48" s="2">
        <v>6</v>
      </c>
      <c r="F48" s="2">
        <v>622846</v>
      </c>
    </row>
    <row r="49" spans="1:8" outlineLevel="2" x14ac:dyDescent="0.3">
      <c r="A49" t="s">
        <v>11</v>
      </c>
      <c r="B49" t="s">
        <v>11</v>
      </c>
      <c r="C49" t="s">
        <v>8</v>
      </c>
      <c r="D49" t="s">
        <v>21</v>
      </c>
      <c r="E49" s="2">
        <v>1</v>
      </c>
      <c r="F49" s="2">
        <v>100000</v>
      </c>
    </row>
    <row r="50" spans="1:8" outlineLevel="1" x14ac:dyDescent="0.3">
      <c r="A50" s="1" t="s">
        <v>28</v>
      </c>
      <c r="E50" s="2">
        <f>SUBTOTAL(9,E42:E49)</f>
        <v>115</v>
      </c>
      <c r="F50" s="2">
        <f>SUBTOTAL(9,F42:F49)</f>
        <v>2249087</v>
      </c>
      <c r="G50" s="2">
        <f>SUBTOTAL(9,G42:G49)</f>
        <v>0</v>
      </c>
      <c r="H50" s="2">
        <f>SUBTOTAL(9,H42:H49)</f>
        <v>0</v>
      </c>
    </row>
    <row r="51" spans="1:8" outlineLevel="2" x14ac:dyDescent="0.3">
      <c r="A51" t="s">
        <v>26</v>
      </c>
      <c r="B51" t="s">
        <v>17</v>
      </c>
      <c r="C51" t="s">
        <v>10</v>
      </c>
      <c r="D51" t="s">
        <v>21</v>
      </c>
      <c r="E51" s="2">
        <v>1</v>
      </c>
      <c r="F51" s="2">
        <v>209770</v>
      </c>
      <c r="G51" s="2">
        <v>1</v>
      </c>
      <c r="H51" s="2">
        <v>0</v>
      </c>
    </row>
    <row r="52" spans="1:8" outlineLevel="2" x14ac:dyDescent="0.3">
      <c r="A52" t="s">
        <v>26</v>
      </c>
      <c r="B52" t="s">
        <v>17</v>
      </c>
      <c r="C52" t="s">
        <v>10</v>
      </c>
      <c r="D52" t="s">
        <v>22</v>
      </c>
      <c r="E52" s="2">
        <v>6</v>
      </c>
      <c r="F52" s="2">
        <v>2915768</v>
      </c>
      <c r="G52" s="2">
        <v>9</v>
      </c>
      <c r="H52" s="2">
        <v>0</v>
      </c>
    </row>
    <row r="53" spans="1:8" outlineLevel="2" x14ac:dyDescent="0.3">
      <c r="A53" t="s">
        <v>26</v>
      </c>
      <c r="B53" t="s">
        <v>17</v>
      </c>
      <c r="C53" t="s">
        <v>10</v>
      </c>
      <c r="D53" t="s">
        <v>18</v>
      </c>
      <c r="E53" s="2">
        <v>15</v>
      </c>
      <c r="F53" s="2">
        <v>3568985</v>
      </c>
      <c r="G53" s="2">
        <v>13</v>
      </c>
      <c r="H53" s="2">
        <v>0</v>
      </c>
    </row>
    <row r="54" spans="1:8" outlineLevel="2" x14ac:dyDescent="0.3">
      <c r="A54" t="s">
        <v>26</v>
      </c>
      <c r="B54" t="s">
        <v>17</v>
      </c>
      <c r="C54" t="s">
        <v>19</v>
      </c>
      <c r="D54" t="s">
        <v>22</v>
      </c>
      <c r="E54" s="2">
        <v>1</v>
      </c>
      <c r="F54" s="2">
        <v>48294</v>
      </c>
      <c r="G54" s="2">
        <v>3</v>
      </c>
      <c r="H54" s="2">
        <v>0</v>
      </c>
    </row>
    <row r="55" spans="1:8" outlineLevel="2" x14ac:dyDescent="0.3">
      <c r="A55" t="s">
        <v>26</v>
      </c>
      <c r="B55" t="s">
        <v>17</v>
      </c>
      <c r="C55" t="s">
        <v>19</v>
      </c>
      <c r="D55" t="s">
        <v>18</v>
      </c>
      <c r="E55" s="2">
        <v>2</v>
      </c>
      <c r="F55" s="2">
        <v>96675</v>
      </c>
    </row>
    <row r="56" spans="1:8" outlineLevel="2" x14ac:dyDescent="0.3">
      <c r="A56" t="s">
        <v>26</v>
      </c>
      <c r="B56" t="s">
        <v>17</v>
      </c>
      <c r="C56" t="s">
        <v>9</v>
      </c>
      <c r="D56" t="s">
        <v>18</v>
      </c>
      <c r="E56" s="2">
        <v>5</v>
      </c>
      <c r="F56" s="2">
        <v>2447314</v>
      </c>
      <c r="G56" s="2">
        <v>7</v>
      </c>
      <c r="H56" s="2">
        <v>0</v>
      </c>
    </row>
    <row r="57" spans="1:8" outlineLevel="2" x14ac:dyDescent="0.3">
      <c r="A57" t="s">
        <v>26</v>
      </c>
      <c r="B57" t="s">
        <v>17</v>
      </c>
      <c r="C57" t="s">
        <v>9</v>
      </c>
      <c r="D57" t="s">
        <v>41</v>
      </c>
      <c r="E57" s="2">
        <v>1</v>
      </c>
      <c r="F57" s="2">
        <v>359032</v>
      </c>
      <c r="G57" s="2">
        <v>1</v>
      </c>
      <c r="H57" s="2">
        <v>0</v>
      </c>
    </row>
    <row r="58" spans="1:8" outlineLevel="2" x14ac:dyDescent="0.3">
      <c r="A58" t="s">
        <v>26</v>
      </c>
      <c r="B58" t="s">
        <v>17</v>
      </c>
      <c r="C58" t="s">
        <v>8</v>
      </c>
      <c r="D58" t="s">
        <v>20</v>
      </c>
      <c r="E58" s="2">
        <v>1</v>
      </c>
      <c r="F58" s="2">
        <v>24742890</v>
      </c>
      <c r="G58" s="2">
        <v>78</v>
      </c>
      <c r="H58" s="2">
        <v>0</v>
      </c>
    </row>
    <row r="59" spans="1:8" outlineLevel="2" x14ac:dyDescent="0.3">
      <c r="A59" t="s">
        <v>26</v>
      </c>
      <c r="B59" t="s">
        <v>17</v>
      </c>
      <c r="C59" t="s">
        <v>8</v>
      </c>
      <c r="D59" t="s">
        <v>22</v>
      </c>
      <c r="E59" s="2">
        <v>5</v>
      </c>
      <c r="F59" s="2">
        <v>31971131</v>
      </c>
      <c r="G59" s="2">
        <v>168</v>
      </c>
      <c r="H59" s="2">
        <v>0</v>
      </c>
    </row>
    <row r="60" spans="1:8" outlineLevel="2" x14ac:dyDescent="0.3">
      <c r="A60" t="s">
        <v>26</v>
      </c>
      <c r="B60" t="s">
        <v>17</v>
      </c>
      <c r="C60" t="s">
        <v>8</v>
      </c>
      <c r="D60" t="s">
        <v>18</v>
      </c>
      <c r="E60" s="2">
        <v>17</v>
      </c>
      <c r="F60" s="2">
        <v>9099582</v>
      </c>
      <c r="G60" s="2">
        <v>34</v>
      </c>
      <c r="H60" s="2">
        <v>5</v>
      </c>
    </row>
    <row r="61" spans="1:8" outlineLevel="1" x14ac:dyDescent="0.3">
      <c r="A61" s="1" t="s">
        <v>32</v>
      </c>
      <c r="E61" s="2">
        <f>SUBTOTAL(9,E51:E60)</f>
        <v>54</v>
      </c>
      <c r="F61" s="2">
        <f>SUBTOTAL(9,F51:F60)</f>
        <v>75459441</v>
      </c>
      <c r="G61" s="2">
        <f>SUBTOTAL(9,G51:G60)</f>
        <v>314</v>
      </c>
      <c r="H61" s="2">
        <f>SUBTOTAL(9,H51:H60)</f>
        <v>5</v>
      </c>
    </row>
    <row r="62" spans="1:8" outlineLevel="2" x14ac:dyDescent="0.3">
      <c r="A62" t="s">
        <v>39</v>
      </c>
      <c r="B62" t="s">
        <v>17</v>
      </c>
      <c r="C62" t="s">
        <v>10</v>
      </c>
      <c r="D62" t="s">
        <v>20</v>
      </c>
      <c r="E62" s="2">
        <v>3</v>
      </c>
      <c r="F62" s="2">
        <v>0</v>
      </c>
    </row>
    <row r="63" spans="1:8" outlineLevel="2" x14ac:dyDescent="0.3">
      <c r="A63" t="s">
        <v>39</v>
      </c>
      <c r="B63" t="s">
        <v>17</v>
      </c>
      <c r="C63" t="s">
        <v>9</v>
      </c>
      <c r="D63" t="s">
        <v>20</v>
      </c>
      <c r="E63" s="2">
        <v>2</v>
      </c>
      <c r="F63" s="2">
        <v>0</v>
      </c>
      <c r="G63" s="2">
        <v>0</v>
      </c>
      <c r="H63" s="2">
        <v>0</v>
      </c>
    </row>
    <row r="64" spans="1:8" outlineLevel="2" x14ac:dyDescent="0.3">
      <c r="A64" t="s">
        <v>39</v>
      </c>
      <c r="B64" t="s">
        <v>17</v>
      </c>
      <c r="C64" t="s">
        <v>8</v>
      </c>
      <c r="D64" t="s">
        <v>20</v>
      </c>
      <c r="E64" s="2">
        <v>1</v>
      </c>
      <c r="F64" s="2">
        <v>0</v>
      </c>
      <c r="G64" s="2">
        <v>0</v>
      </c>
      <c r="H64" s="2">
        <v>0</v>
      </c>
    </row>
    <row r="65" spans="1:8" outlineLevel="1" x14ac:dyDescent="0.3">
      <c r="A65" s="1" t="s">
        <v>40</v>
      </c>
      <c r="E65" s="2">
        <f>SUBTOTAL(9,E62:E64)</f>
        <v>6</v>
      </c>
      <c r="F65" s="2">
        <f>SUBTOTAL(9,F62:F64)</f>
        <v>0</v>
      </c>
      <c r="G65" s="2">
        <f>SUBTOTAL(9,G62:G64)</f>
        <v>0</v>
      </c>
      <c r="H65" s="2">
        <f>SUBTOTAL(9,H62:H64)</f>
        <v>0</v>
      </c>
    </row>
    <row r="66" spans="1:8" outlineLevel="2" x14ac:dyDescent="0.3">
      <c r="A66" t="s">
        <v>33</v>
      </c>
      <c r="B66" t="s">
        <v>33</v>
      </c>
      <c r="C66" t="s">
        <v>9</v>
      </c>
      <c r="D66" t="s">
        <v>20</v>
      </c>
      <c r="E66" s="2">
        <v>29</v>
      </c>
    </row>
    <row r="67" spans="1:8" outlineLevel="2" x14ac:dyDescent="0.3">
      <c r="A67" t="s">
        <v>33</v>
      </c>
      <c r="B67" t="s">
        <v>33</v>
      </c>
      <c r="C67" t="s">
        <v>9</v>
      </c>
      <c r="D67" t="s">
        <v>22</v>
      </c>
      <c r="E67" s="2">
        <v>6</v>
      </c>
    </row>
    <row r="68" spans="1:8" outlineLevel="2" x14ac:dyDescent="0.3">
      <c r="A68" t="s">
        <v>33</v>
      </c>
      <c r="B68" t="s">
        <v>33</v>
      </c>
      <c r="C68" t="s">
        <v>9</v>
      </c>
      <c r="D68" t="s">
        <v>18</v>
      </c>
      <c r="E68" s="2">
        <v>9</v>
      </c>
    </row>
    <row r="69" spans="1:8" outlineLevel="2" x14ac:dyDescent="0.3">
      <c r="A69" t="s">
        <v>33</v>
      </c>
      <c r="B69" t="s">
        <v>33</v>
      </c>
      <c r="C69" t="s">
        <v>8</v>
      </c>
      <c r="D69" t="s">
        <v>20</v>
      </c>
      <c r="E69" s="2">
        <v>3</v>
      </c>
    </row>
    <row r="70" spans="1:8" outlineLevel="1" x14ac:dyDescent="0.3">
      <c r="A70" s="1" t="s">
        <v>34</v>
      </c>
      <c r="E70" s="2">
        <f>SUBTOTAL(9,E66:E69)</f>
        <v>47</v>
      </c>
      <c r="F70" s="2">
        <f>SUBTOTAL(9,F66:F69)</f>
        <v>0</v>
      </c>
      <c r="G70" s="2">
        <f>SUBTOTAL(9,G66:G69)</f>
        <v>0</v>
      </c>
      <c r="H70" s="2">
        <f>SUBTOTAL(9,H66:H69)</f>
        <v>0</v>
      </c>
    </row>
    <row r="71" spans="1:8" x14ac:dyDescent="0.3">
      <c r="A71" s="1" t="s">
        <v>29</v>
      </c>
      <c r="E71" s="2">
        <f>SUBTOTAL(9,E8:E69)</f>
        <v>529</v>
      </c>
      <c r="F71" s="2">
        <f>SUBTOTAL(9,F8:F69)</f>
        <v>130223328.7</v>
      </c>
      <c r="G71" s="2">
        <f>SUBTOTAL(9,G8:G69)</f>
        <v>337</v>
      </c>
      <c r="H71" s="2">
        <f>SUBTOTAL(9,H8:H69)</f>
        <v>61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November 2024</dc:title>
  <dc:creator>Domansky, Scott</dc:creator>
  <cp:lastModifiedBy>Callison, Moon</cp:lastModifiedBy>
  <dcterms:created xsi:type="dcterms:W3CDTF">2018-12-03T22:59:04Z</dcterms:created>
  <dcterms:modified xsi:type="dcterms:W3CDTF">2025-01-16T23:57:08Z</dcterms:modified>
</cp:coreProperties>
</file>