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1" documentId="8_{80CEAAC2-1F1F-4E56-BE28-48AD873D2B08}" xr6:coauthVersionLast="47" xr6:coauthVersionMax="47" xr10:uidLastSave="{E161C01F-4E08-4FB2-B794-AA5D92D2EB5F}"/>
  <bookViews>
    <workbookView xWindow="31590" yWindow="2790" windowWidth="21600" windowHeight="11265" xr2:uid="{40CC2984-8280-4163-A0DF-FF9864B89EEE}"/>
  </bookViews>
  <sheets>
    <sheet name="February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2" l="1"/>
  <c r="G73" i="2"/>
  <c r="F73" i="2"/>
  <c r="E73" i="2"/>
  <c r="H68" i="2"/>
  <c r="G68" i="2"/>
  <c r="F68" i="2"/>
  <c r="E68" i="2"/>
  <c r="H66" i="2"/>
  <c r="G66" i="2"/>
  <c r="F66" i="2"/>
  <c r="E66" i="2"/>
  <c r="H56" i="2"/>
  <c r="G56" i="2"/>
  <c r="F56" i="2"/>
  <c r="E56" i="2"/>
  <c r="H45" i="2"/>
  <c r="G45" i="2"/>
  <c r="F45" i="2"/>
  <c r="E45" i="2"/>
  <c r="H41" i="2"/>
  <c r="G41" i="2"/>
  <c r="F41" i="2"/>
  <c r="E41" i="2"/>
  <c r="H30" i="2"/>
  <c r="G30" i="2"/>
  <c r="F30" i="2"/>
  <c r="E30" i="2"/>
  <c r="H26" i="2"/>
  <c r="H74" i="2" s="1"/>
  <c r="G26" i="2"/>
  <c r="F26" i="2"/>
  <c r="F74" i="2" s="1"/>
  <c r="E26" i="2"/>
  <c r="H24" i="2"/>
  <c r="G24" i="2"/>
  <c r="F24" i="2"/>
  <c r="E24" i="2"/>
  <c r="E74" i="2" s="1"/>
  <c r="G74" i="2" l="1"/>
</calcChain>
</file>

<file path=xl/sharedStrings.xml><?xml version="1.0" encoding="utf-8"?>
<sst xmlns="http://schemas.openxmlformats.org/spreadsheetml/2006/main" count="250" uniqueCount="43">
  <si>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</si>
  <si>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</si>
  <si>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</si>
  <si>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</si>
  <si>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</si>
  <si>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</si>
  <si>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</si>
  <si>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</si>
  <si>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</si>
  <si>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</si>
  <si>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</si>
  <si>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</si>
  <si>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</si>
  <si>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</si>
  <si>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</si>
  <si>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</si>
  <si>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</si>
  <si>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</si>
  <si>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</si>
  <si>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</si>
  <si>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</si>
  <si>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</si>
  <si>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</si>
  <si>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</si>
  <si>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</si>
  <si>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</si>
  <si>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</si>
  <si>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</si>
  <si>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</si>
  <si>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</si>
  <si>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</si>
  <si>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</si>
  <si>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</si>
  <si>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</si>
  <si>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</si>
  <si>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Phased Project Permit</t>
  </si>
  <si>
    <t>Phased Project Permit Total</t>
  </si>
  <si>
    <t>Change of Use Only - No Construction</t>
  </si>
  <si>
    <t>Change of Use Only - No Construction Total</t>
  </si>
  <si>
    <t>Vacant Land</t>
  </si>
  <si>
    <t>February</t>
  </si>
  <si>
    <t>Grading Permit</t>
  </si>
  <si>
    <t>Grading Permit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</si>
</sst>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74"/>
  <sheetViews>
    <sheetView tabSelected="1" zoomScale="80" zoomScaleNormal="80" workbookViewId="0">
      <selection activeCell="G31" sqref="G31"/>
    </sheetView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2.5429687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2023</v>
      </c>
    </row>
    <row r="5" spans="1:8" x14ac:dyDescent="0.35">
      <c r="A5" s="1" t="s">
        <v>40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s="1" t="s">
        <v>16</v>
      </c>
      <c r="B8" s="1" t="s">
        <v>17</v>
      </c>
      <c r="C8" t="s">
        <v>10</v>
      </c>
      <c r="D8" t="s">
        <v>18</v>
      </c>
      <c r="E8" s="6">
        <v>1</v>
      </c>
      <c r="F8" s="6">
        <v>0</v>
      </c>
      <c r="G8" s="6"/>
      <c r="H8" s="6"/>
    </row>
    <row r="9" spans="1:8" outlineLevel="2" x14ac:dyDescent="0.35">
      <c r="A9" s="1" t="s">
        <v>16</v>
      </c>
      <c r="B9" s="1" t="s">
        <v>17</v>
      </c>
      <c r="C9" t="s">
        <v>19</v>
      </c>
      <c r="D9" t="s">
        <v>20</v>
      </c>
      <c r="E9" s="6">
        <v>12</v>
      </c>
      <c r="F9" s="6">
        <v>1423048</v>
      </c>
      <c r="G9" s="6"/>
      <c r="H9" s="6"/>
    </row>
    <row r="10" spans="1:8" outlineLevel="2" x14ac:dyDescent="0.35">
      <c r="A10" s="1" t="s">
        <v>16</v>
      </c>
      <c r="B10" s="1" t="s">
        <v>17</v>
      </c>
      <c r="C10" t="s">
        <v>19</v>
      </c>
      <c r="D10" t="s">
        <v>24</v>
      </c>
      <c r="E10" s="6">
        <v>1</v>
      </c>
      <c r="F10" s="6">
        <v>10000</v>
      </c>
      <c r="G10" s="6"/>
      <c r="H10" s="6"/>
    </row>
    <row r="11" spans="1:8" outlineLevel="2" x14ac:dyDescent="0.35">
      <c r="A11" s="1" t="s">
        <v>16</v>
      </c>
      <c r="B11" s="1" t="s">
        <v>17</v>
      </c>
      <c r="C11" t="s">
        <v>19</v>
      </c>
      <c r="D11" t="s">
        <v>21</v>
      </c>
      <c r="E11" s="6">
        <v>2</v>
      </c>
      <c r="F11" s="6">
        <v>86000</v>
      </c>
      <c r="G11" s="6"/>
      <c r="H11" s="6"/>
    </row>
    <row r="12" spans="1:8" outlineLevel="2" x14ac:dyDescent="0.35">
      <c r="A12" s="1" t="s">
        <v>16</v>
      </c>
      <c r="B12" s="1" t="s">
        <v>17</v>
      </c>
      <c r="C12" t="s">
        <v>19</v>
      </c>
      <c r="D12" t="s">
        <v>22</v>
      </c>
      <c r="E12" s="6">
        <v>16</v>
      </c>
      <c r="F12" s="6">
        <v>1602990</v>
      </c>
      <c r="G12" s="6">
        <v>0</v>
      </c>
      <c r="H12" s="6">
        <v>0</v>
      </c>
    </row>
    <row r="13" spans="1:8" outlineLevel="2" x14ac:dyDescent="0.35">
      <c r="A13" s="1" t="s">
        <v>16</v>
      </c>
      <c r="B13" s="1" t="s">
        <v>17</v>
      </c>
      <c r="C13" t="s">
        <v>19</v>
      </c>
      <c r="D13" t="s">
        <v>18</v>
      </c>
      <c r="E13" s="6">
        <v>87</v>
      </c>
      <c r="F13" s="6">
        <v>4406670</v>
      </c>
      <c r="G13" s="6">
        <v>1</v>
      </c>
      <c r="H13" s="6">
        <v>0</v>
      </c>
    </row>
    <row r="14" spans="1:8" outlineLevel="2" x14ac:dyDescent="0.35">
      <c r="A14" s="1" t="s">
        <v>16</v>
      </c>
      <c r="B14" s="1" t="s">
        <v>17</v>
      </c>
      <c r="C14" t="s">
        <v>23</v>
      </c>
      <c r="D14" t="s">
        <v>20</v>
      </c>
      <c r="E14" s="6">
        <v>8</v>
      </c>
      <c r="F14" s="6">
        <v>336616</v>
      </c>
      <c r="G14" s="6">
        <v>0</v>
      </c>
      <c r="H14" s="6">
        <v>0</v>
      </c>
    </row>
    <row r="15" spans="1:8" outlineLevel="2" x14ac:dyDescent="0.35">
      <c r="A15" s="1" t="s">
        <v>16</v>
      </c>
      <c r="B15" s="1" t="s">
        <v>17</v>
      </c>
      <c r="C15" t="s">
        <v>23</v>
      </c>
      <c r="D15" t="s">
        <v>18</v>
      </c>
      <c r="E15" s="6">
        <v>25</v>
      </c>
      <c r="F15" s="6">
        <v>1832645</v>
      </c>
      <c r="G15" s="6">
        <v>8</v>
      </c>
      <c r="H15" s="6">
        <v>0</v>
      </c>
    </row>
    <row r="16" spans="1:8" outlineLevel="2" x14ac:dyDescent="0.35">
      <c r="A16" s="1" t="s">
        <v>16</v>
      </c>
      <c r="B16" s="1" t="s">
        <v>17</v>
      </c>
      <c r="C16" t="s">
        <v>9</v>
      </c>
      <c r="D16" t="s">
        <v>20</v>
      </c>
      <c r="E16" s="6">
        <v>37</v>
      </c>
      <c r="F16" s="6">
        <v>14260391</v>
      </c>
      <c r="G16" s="6">
        <v>0</v>
      </c>
      <c r="H16" s="6">
        <v>0</v>
      </c>
    </row>
    <row r="17" spans="1:8" outlineLevel="2" x14ac:dyDescent="0.35">
      <c r="A17" s="1" t="s">
        <v>16</v>
      </c>
      <c r="B17" s="1" t="s">
        <v>17</v>
      </c>
      <c r="C17" t="s">
        <v>9</v>
      </c>
      <c r="D17" t="s">
        <v>24</v>
      </c>
      <c r="E17" s="6">
        <v>4</v>
      </c>
      <c r="F17" s="6">
        <v>970000</v>
      </c>
      <c r="G17" s="6">
        <v>0</v>
      </c>
      <c r="H17" s="6">
        <v>0</v>
      </c>
    </row>
    <row r="18" spans="1:8" outlineLevel="2" x14ac:dyDescent="0.35">
      <c r="A18" s="1" t="s">
        <v>16</v>
      </c>
      <c r="B18" s="1" t="s">
        <v>17</v>
      </c>
      <c r="C18" t="s">
        <v>9</v>
      </c>
      <c r="D18" t="s">
        <v>21</v>
      </c>
      <c r="E18" s="6">
        <v>7</v>
      </c>
      <c r="F18" s="6">
        <v>3625000</v>
      </c>
      <c r="G18" s="6">
        <v>0</v>
      </c>
      <c r="H18" s="6">
        <v>0</v>
      </c>
    </row>
    <row r="19" spans="1:8" outlineLevel="2" x14ac:dyDescent="0.35">
      <c r="A19" s="1" t="s">
        <v>16</v>
      </c>
      <c r="B19" s="1" t="s">
        <v>17</v>
      </c>
      <c r="C19" t="s">
        <v>9</v>
      </c>
      <c r="D19" t="s">
        <v>22</v>
      </c>
      <c r="E19" s="6">
        <v>10</v>
      </c>
      <c r="F19" s="6">
        <v>2423579</v>
      </c>
      <c r="G19" s="6">
        <v>1</v>
      </c>
      <c r="H19" s="6">
        <v>3</v>
      </c>
    </row>
    <row r="20" spans="1:8" outlineLevel="2" x14ac:dyDescent="0.35">
      <c r="A20" s="1" t="s">
        <v>16</v>
      </c>
      <c r="B20" s="1" t="s">
        <v>17</v>
      </c>
      <c r="C20" t="s">
        <v>9</v>
      </c>
      <c r="D20" t="s">
        <v>18</v>
      </c>
      <c r="E20" s="6">
        <v>103</v>
      </c>
      <c r="F20" s="6">
        <v>11389066</v>
      </c>
      <c r="G20" s="6">
        <v>22</v>
      </c>
      <c r="H20" s="6">
        <v>1</v>
      </c>
    </row>
    <row r="21" spans="1:8" outlineLevel="2" x14ac:dyDescent="0.35">
      <c r="A21" s="1" t="s">
        <v>16</v>
      </c>
      <c r="B21" s="1" t="s">
        <v>17</v>
      </c>
      <c r="C21" t="s">
        <v>9</v>
      </c>
      <c r="D21" t="s">
        <v>39</v>
      </c>
      <c r="E21" s="6">
        <v>1</v>
      </c>
      <c r="F21" s="6">
        <v>1500000</v>
      </c>
      <c r="G21" s="6">
        <v>0</v>
      </c>
      <c r="H21" s="6">
        <v>0</v>
      </c>
    </row>
    <row r="22" spans="1:8" outlineLevel="2" x14ac:dyDescent="0.35">
      <c r="A22" s="1" t="s">
        <v>16</v>
      </c>
      <c r="B22" s="1" t="s">
        <v>17</v>
      </c>
      <c r="C22" t="s">
        <v>8</v>
      </c>
      <c r="D22" t="s">
        <v>20</v>
      </c>
      <c r="E22" s="6">
        <v>8</v>
      </c>
      <c r="F22" s="6">
        <v>32225049</v>
      </c>
      <c r="G22" s="6">
        <v>0</v>
      </c>
      <c r="H22" s="6">
        <v>0</v>
      </c>
    </row>
    <row r="23" spans="1:8" outlineLevel="2" x14ac:dyDescent="0.35">
      <c r="A23" s="7" t="s">
        <v>16</v>
      </c>
      <c r="B23" s="1" t="s">
        <v>17</v>
      </c>
      <c r="C23" t="s">
        <v>8</v>
      </c>
      <c r="D23" t="s">
        <v>18</v>
      </c>
      <c r="E23" s="6">
        <v>2</v>
      </c>
      <c r="F23" s="6">
        <v>585100</v>
      </c>
      <c r="G23" s="6">
        <v>2</v>
      </c>
      <c r="H23" s="6">
        <v>0</v>
      </c>
    </row>
    <row r="24" spans="1:8" outlineLevel="1" x14ac:dyDescent="0.35">
      <c r="A24" s="7" t="s">
        <v>30</v>
      </c>
      <c r="B24" s="1"/>
      <c r="E24" s="6">
        <f>SUBTOTAL(9,E8:E23)</f>
        <v>324</v>
      </c>
      <c r="F24" s="6">
        <f>SUBTOTAL(9,F8:F23)</f>
        <v>76676154</v>
      </c>
      <c r="G24" s="6">
        <f>SUBTOTAL(9,G8:G23)</f>
        <v>34</v>
      </c>
      <c r="H24" s="6">
        <f>SUBTOTAL(9,H8:H23)</f>
        <v>4</v>
      </c>
    </row>
    <row r="25" spans="1:8" outlineLevel="2" x14ac:dyDescent="0.35">
      <c r="A25" s="7" t="s">
        <v>7</v>
      </c>
      <c r="B25" s="1" t="s">
        <v>7</v>
      </c>
      <c r="C25" t="s">
        <v>8</v>
      </c>
      <c r="D25" t="s">
        <v>20</v>
      </c>
      <c r="E25" s="6">
        <v>9</v>
      </c>
      <c r="F25" s="6">
        <v>5120895</v>
      </c>
      <c r="G25" s="6"/>
      <c r="H25" s="6"/>
    </row>
    <row r="26" spans="1:8" outlineLevel="1" x14ac:dyDescent="0.35">
      <c r="A26" s="1" t="s">
        <v>27</v>
      </c>
      <c r="B26" s="1"/>
      <c r="E26" s="6">
        <f>SUBTOTAL(9,E25:E25)</f>
        <v>9</v>
      </c>
      <c r="F26" s="6">
        <f>SUBTOTAL(9,F25:F25)</f>
        <v>5120895</v>
      </c>
      <c r="G26" s="6">
        <f>SUBTOTAL(9,G25:G25)</f>
        <v>0</v>
      </c>
      <c r="H26" s="6">
        <f>SUBTOTAL(9,H25:H25)</f>
        <v>0</v>
      </c>
    </row>
    <row r="27" spans="1:8" outlineLevel="2" x14ac:dyDescent="0.35">
      <c r="A27" s="1" t="s">
        <v>37</v>
      </c>
      <c r="B27" s="1" t="s">
        <v>17</v>
      </c>
      <c r="C27" t="s">
        <v>10</v>
      </c>
      <c r="D27" t="s">
        <v>18</v>
      </c>
      <c r="E27" s="6">
        <v>1</v>
      </c>
      <c r="F27" s="6">
        <v>0</v>
      </c>
      <c r="G27" s="6"/>
      <c r="H27" s="6"/>
    </row>
    <row r="28" spans="1:8" outlineLevel="2" x14ac:dyDescent="0.35">
      <c r="A28" s="1" t="s">
        <v>37</v>
      </c>
      <c r="B28" s="1" t="s">
        <v>17</v>
      </c>
      <c r="C28" t="s">
        <v>9</v>
      </c>
      <c r="D28" t="s">
        <v>20</v>
      </c>
      <c r="E28" s="6">
        <v>1</v>
      </c>
      <c r="F28" s="6">
        <v>0</v>
      </c>
      <c r="G28" s="6">
        <v>0</v>
      </c>
      <c r="H28" s="6">
        <v>0</v>
      </c>
    </row>
    <row r="29" spans="1:8" outlineLevel="2" x14ac:dyDescent="0.35">
      <c r="A29" s="7" t="s">
        <v>37</v>
      </c>
      <c r="B29" s="1" t="s">
        <v>17</v>
      </c>
      <c r="C29" t="s">
        <v>9</v>
      </c>
      <c r="D29" t="s">
        <v>24</v>
      </c>
      <c r="E29" s="6">
        <v>1</v>
      </c>
      <c r="F29" s="6">
        <v>65000</v>
      </c>
      <c r="G29" s="6">
        <v>0</v>
      </c>
      <c r="H29" s="6">
        <v>0</v>
      </c>
    </row>
    <row r="30" spans="1:8" outlineLevel="1" x14ac:dyDescent="0.35">
      <c r="A30" s="1" t="s">
        <v>38</v>
      </c>
      <c r="B30" s="1"/>
      <c r="E30" s="6">
        <f>SUBTOTAL(9,E27:E29)</f>
        <v>3</v>
      </c>
      <c r="F30" s="6">
        <f>SUBTOTAL(9,F27:F29)</f>
        <v>65000</v>
      </c>
      <c r="G30" s="6">
        <f>SUBTOTAL(9,G27:G29)</f>
        <v>0</v>
      </c>
      <c r="H30" s="6">
        <f>SUBTOTAL(9,H27:H29)</f>
        <v>0</v>
      </c>
    </row>
    <row r="31" spans="1:8" outlineLevel="2" x14ac:dyDescent="0.35">
      <c r="A31" s="1" t="s">
        <v>25</v>
      </c>
      <c r="B31" s="1" t="s">
        <v>25</v>
      </c>
      <c r="C31" t="s">
        <v>10</v>
      </c>
      <c r="D31" t="s">
        <v>18</v>
      </c>
      <c r="E31" s="6">
        <v>1</v>
      </c>
      <c r="F31" s="6"/>
      <c r="G31" s="6"/>
      <c r="H31" s="6">
        <v>1</v>
      </c>
    </row>
    <row r="32" spans="1:8" outlineLevel="2" x14ac:dyDescent="0.35">
      <c r="A32" s="1" t="s">
        <v>25</v>
      </c>
      <c r="B32" s="1" t="s">
        <v>25</v>
      </c>
      <c r="C32" t="s">
        <v>19</v>
      </c>
      <c r="D32" t="s">
        <v>24</v>
      </c>
      <c r="E32" s="6">
        <v>1</v>
      </c>
      <c r="F32" s="6"/>
      <c r="G32" s="6"/>
      <c r="H32" s="6"/>
    </row>
    <row r="33" spans="1:8" outlineLevel="2" x14ac:dyDescent="0.35">
      <c r="A33" s="1" t="s">
        <v>25</v>
      </c>
      <c r="B33" s="1" t="s">
        <v>25</v>
      </c>
      <c r="C33" t="s">
        <v>19</v>
      </c>
      <c r="D33" t="s">
        <v>22</v>
      </c>
      <c r="E33" s="6">
        <v>2</v>
      </c>
      <c r="F33" s="6"/>
      <c r="G33" s="6"/>
      <c r="H33" s="6">
        <v>2</v>
      </c>
    </row>
    <row r="34" spans="1:8" outlineLevel="2" x14ac:dyDescent="0.35">
      <c r="A34" s="1" t="s">
        <v>25</v>
      </c>
      <c r="B34" s="1" t="s">
        <v>25</v>
      </c>
      <c r="C34" t="s">
        <v>19</v>
      </c>
      <c r="D34" t="s">
        <v>18</v>
      </c>
      <c r="E34" s="6">
        <v>16</v>
      </c>
      <c r="F34" s="6"/>
      <c r="G34" s="6"/>
      <c r="H34" s="6">
        <v>9</v>
      </c>
    </row>
    <row r="35" spans="1:8" outlineLevel="2" x14ac:dyDescent="0.35">
      <c r="A35" s="1" t="s">
        <v>25</v>
      </c>
      <c r="B35" s="1" t="s">
        <v>25</v>
      </c>
      <c r="C35" t="s">
        <v>23</v>
      </c>
      <c r="D35" t="s">
        <v>20</v>
      </c>
      <c r="E35" s="6">
        <v>1</v>
      </c>
      <c r="F35" s="6"/>
      <c r="G35" s="6"/>
      <c r="H35" s="6">
        <v>0</v>
      </c>
    </row>
    <row r="36" spans="1:8" outlineLevel="2" x14ac:dyDescent="0.35">
      <c r="A36" s="1" t="s">
        <v>25</v>
      </c>
      <c r="B36" s="1" t="s">
        <v>25</v>
      </c>
      <c r="C36" t="s">
        <v>23</v>
      </c>
      <c r="D36" t="s">
        <v>22</v>
      </c>
      <c r="E36" s="6">
        <v>7</v>
      </c>
      <c r="F36" s="6"/>
      <c r="G36" s="6"/>
      <c r="H36" s="6">
        <v>16</v>
      </c>
    </row>
    <row r="37" spans="1:8" outlineLevel="2" x14ac:dyDescent="0.35">
      <c r="A37" s="1" t="s">
        <v>25</v>
      </c>
      <c r="B37" s="1" t="s">
        <v>25</v>
      </c>
      <c r="C37" t="s">
        <v>23</v>
      </c>
      <c r="D37" t="s">
        <v>18</v>
      </c>
      <c r="E37" s="6">
        <v>5</v>
      </c>
      <c r="F37" s="6"/>
      <c r="G37" s="6"/>
      <c r="H37" s="6">
        <v>3</v>
      </c>
    </row>
    <row r="38" spans="1:8" outlineLevel="2" x14ac:dyDescent="0.35">
      <c r="A38" s="1" t="s">
        <v>25</v>
      </c>
      <c r="B38" s="1" t="s">
        <v>25</v>
      </c>
      <c r="C38" t="s">
        <v>9</v>
      </c>
      <c r="D38" t="s">
        <v>24</v>
      </c>
      <c r="E38" s="6">
        <v>2</v>
      </c>
      <c r="F38" s="6"/>
      <c r="G38" s="6"/>
      <c r="H38" s="6">
        <v>0</v>
      </c>
    </row>
    <row r="39" spans="1:8" outlineLevel="2" x14ac:dyDescent="0.35">
      <c r="A39" s="1" t="s">
        <v>25</v>
      </c>
      <c r="B39" s="1" t="s">
        <v>25</v>
      </c>
      <c r="C39" t="s">
        <v>9</v>
      </c>
      <c r="D39" t="s">
        <v>22</v>
      </c>
      <c r="E39" s="6">
        <v>2</v>
      </c>
      <c r="F39" s="6"/>
      <c r="G39" s="6"/>
      <c r="H39" s="6">
        <v>4</v>
      </c>
    </row>
    <row r="40" spans="1:8" outlineLevel="2" x14ac:dyDescent="0.35">
      <c r="A40" s="7" t="s">
        <v>25</v>
      </c>
      <c r="B40" s="1" t="s">
        <v>25</v>
      </c>
      <c r="C40" t="s">
        <v>9</v>
      </c>
      <c r="D40" t="s">
        <v>18</v>
      </c>
      <c r="E40" s="6">
        <v>6</v>
      </c>
      <c r="F40" s="6"/>
      <c r="G40" s="6"/>
      <c r="H40" s="6">
        <v>4</v>
      </c>
    </row>
    <row r="41" spans="1:8" outlineLevel="1" x14ac:dyDescent="0.35">
      <c r="A41" s="1" t="s">
        <v>31</v>
      </c>
      <c r="B41" s="1"/>
      <c r="E41" s="6">
        <f>SUBTOTAL(9,E31:E40)</f>
        <v>43</v>
      </c>
      <c r="F41" s="6">
        <f>SUBTOTAL(9,F31:F40)</f>
        <v>0</v>
      </c>
      <c r="G41" s="6">
        <f>SUBTOTAL(9,G31:G40)</f>
        <v>0</v>
      </c>
      <c r="H41" s="6">
        <f>SUBTOTAL(9,H31:H40)</f>
        <v>39</v>
      </c>
    </row>
    <row r="42" spans="1:8" outlineLevel="2" x14ac:dyDescent="0.35">
      <c r="A42" s="1" t="s">
        <v>41</v>
      </c>
      <c r="B42" s="1" t="s">
        <v>41</v>
      </c>
      <c r="C42" t="s">
        <v>23</v>
      </c>
      <c r="D42" t="s">
        <v>21</v>
      </c>
      <c r="E42" s="6">
        <v>1</v>
      </c>
      <c r="F42" s="6"/>
      <c r="G42" s="6"/>
      <c r="H42" s="6"/>
    </row>
    <row r="43" spans="1:8" outlineLevel="2" x14ac:dyDescent="0.35">
      <c r="A43" s="1" t="s">
        <v>41</v>
      </c>
      <c r="B43" s="1" t="s">
        <v>41</v>
      </c>
      <c r="C43" t="s">
        <v>9</v>
      </c>
      <c r="D43" t="s">
        <v>20</v>
      </c>
      <c r="E43" s="6">
        <v>1</v>
      </c>
      <c r="F43" s="6"/>
      <c r="G43" s="6"/>
      <c r="H43" s="6"/>
    </row>
    <row r="44" spans="1:8" outlineLevel="2" x14ac:dyDescent="0.35">
      <c r="A44" s="7" t="s">
        <v>41</v>
      </c>
      <c r="B44" s="1" t="s">
        <v>41</v>
      </c>
      <c r="C44" t="s">
        <v>9</v>
      </c>
      <c r="D44" t="s">
        <v>21</v>
      </c>
      <c r="E44" s="6">
        <v>1</v>
      </c>
      <c r="F44" s="6"/>
      <c r="G44" s="6"/>
      <c r="H44" s="6"/>
    </row>
    <row r="45" spans="1:8" outlineLevel="1" x14ac:dyDescent="0.35">
      <c r="A45" s="1" t="s">
        <v>42</v>
      </c>
      <c r="B45" s="1"/>
      <c r="E45" s="6">
        <f>SUBTOTAL(9,E42:E44)</f>
        <v>3</v>
      </c>
      <c r="F45" s="6">
        <f>SUBTOTAL(9,F42:F44)</f>
        <v>0</v>
      </c>
      <c r="G45" s="6">
        <f>SUBTOTAL(9,G42:G44)</f>
        <v>0</v>
      </c>
      <c r="H45" s="6">
        <f>SUBTOTAL(9,H42:H44)</f>
        <v>0</v>
      </c>
    </row>
    <row r="46" spans="1:8" outlineLevel="2" x14ac:dyDescent="0.35">
      <c r="A46" s="1" t="s">
        <v>11</v>
      </c>
      <c r="B46" s="1" t="s">
        <v>11</v>
      </c>
      <c r="C46" t="s">
        <v>19</v>
      </c>
      <c r="D46" t="s">
        <v>20</v>
      </c>
      <c r="E46" s="6">
        <v>18</v>
      </c>
      <c r="F46" s="6">
        <v>190464</v>
      </c>
      <c r="G46" s="6"/>
      <c r="H46" s="6"/>
    </row>
    <row r="47" spans="1:8" outlineLevel="2" x14ac:dyDescent="0.35">
      <c r="A47" s="1" t="s">
        <v>11</v>
      </c>
      <c r="B47" s="1" t="s">
        <v>11</v>
      </c>
      <c r="C47" t="s">
        <v>19</v>
      </c>
      <c r="D47" t="s">
        <v>22</v>
      </c>
      <c r="E47" s="6">
        <v>56</v>
      </c>
      <c r="F47" s="6">
        <v>768945</v>
      </c>
      <c r="G47" s="6"/>
      <c r="H47" s="6"/>
    </row>
    <row r="48" spans="1:8" outlineLevel="2" x14ac:dyDescent="0.35">
      <c r="A48" s="1" t="s">
        <v>11</v>
      </c>
      <c r="B48" s="1" t="s">
        <v>11</v>
      </c>
      <c r="C48" t="s">
        <v>19</v>
      </c>
      <c r="D48" t="s">
        <v>18</v>
      </c>
      <c r="E48" s="6">
        <v>17</v>
      </c>
      <c r="F48" s="6">
        <v>168500</v>
      </c>
      <c r="G48" s="6"/>
      <c r="H48" s="6"/>
    </row>
    <row r="49" spans="1:8" outlineLevel="2" x14ac:dyDescent="0.35">
      <c r="A49" s="1" t="s">
        <v>11</v>
      </c>
      <c r="B49" s="1" t="s">
        <v>11</v>
      </c>
      <c r="C49" t="s">
        <v>23</v>
      </c>
      <c r="D49" t="s">
        <v>20</v>
      </c>
      <c r="E49" s="6">
        <v>6</v>
      </c>
      <c r="F49" s="6">
        <v>173240</v>
      </c>
      <c r="G49" s="6"/>
      <c r="H49" s="6"/>
    </row>
    <row r="50" spans="1:8" outlineLevel="2" x14ac:dyDescent="0.35">
      <c r="A50" s="1" t="s">
        <v>11</v>
      </c>
      <c r="B50" s="1" t="s">
        <v>11</v>
      </c>
      <c r="C50" t="s">
        <v>9</v>
      </c>
      <c r="D50" t="s">
        <v>20</v>
      </c>
      <c r="E50" s="6">
        <v>13</v>
      </c>
      <c r="F50" s="6">
        <v>380730</v>
      </c>
      <c r="G50" s="6"/>
      <c r="H50" s="6"/>
    </row>
    <row r="51" spans="1:8" outlineLevel="2" x14ac:dyDescent="0.35">
      <c r="A51" s="1" t="s">
        <v>11</v>
      </c>
      <c r="B51" s="1" t="s">
        <v>11</v>
      </c>
      <c r="C51" t="s">
        <v>9</v>
      </c>
      <c r="D51" t="s">
        <v>22</v>
      </c>
      <c r="E51" s="6">
        <v>7</v>
      </c>
      <c r="F51" s="6">
        <v>64296</v>
      </c>
      <c r="G51" s="6"/>
      <c r="H51" s="6"/>
    </row>
    <row r="52" spans="1:8" outlineLevel="2" x14ac:dyDescent="0.35">
      <c r="A52" s="1" t="s">
        <v>11</v>
      </c>
      <c r="B52" s="1" t="s">
        <v>11</v>
      </c>
      <c r="C52" t="s">
        <v>8</v>
      </c>
      <c r="D52" t="s">
        <v>20</v>
      </c>
      <c r="E52" s="6">
        <v>26</v>
      </c>
      <c r="F52" s="6">
        <v>8375266</v>
      </c>
      <c r="G52" s="6"/>
      <c r="H52" s="6"/>
    </row>
    <row r="53" spans="1:8" outlineLevel="2" x14ac:dyDescent="0.35">
      <c r="A53" s="1" t="s">
        <v>11</v>
      </c>
      <c r="B53" s="1" t="s">
        <v>11</v>
      </c>
      <c r="C53" t="s">
        <v>8</v>
      </c>
      <c r="D53" t="s">
        <v>24</v>
      </c>
      <c r="E53" s="6">
        <v>1</v>
      </c>
      <c r="F53" s="6">
        <v>412000</v>
      </c>
      <c r="G53" s="6"/>
      <c r="H53" s="6"/>
    </row>
    <row r="54" spans="1:8" outlineLevel="2" x14ac:dyDescent="0.35">
      <c r="A54" s="1" t="s">
        <v>11</v>
      </c>
      <c r="B54" s="1" t="s">
        <v>11</v>
      </c>
      <c r="C54" t="s">
        <v>8</v>
      </c>
      <c r="D54" t="s">
        <v>21</v>
      </c>
      <c r="E54" s="6">
        <v>1</v>
      </c>
      <c r="F54" s="6">
        <v>75000</v>
      </c>
      <c r="G54" s="6"/>
      <c r="H54" s="6"/>
    </row>
    <row r="55" spans="1:8" outlineLevel="2" x14ac:dyDescent="0.35">
      <c r="A55" s="7" t="s">
        <v>11</v>
      </c>
      <c r="B55" s="1" t="s">
        <v>11</v>
      </c>
      <c r="C55" t="s">
        <v>8</v>
      </c>
      <c r="D55" t="s">
        <v>22</v>
      </c>
      <c r="E55" s="6">
        <v>3</v>
      </c>
      <c r="F55" s="6">
        <v>388300</v>
      </c>
      <c r="G55" s="6"/>
      <c r="H55" s="6"/>
    </row>
    <row r="56" spans="1:8" outlineLevel="1" x14ac:dyDescent="0.35">
      <c r="A56" s="1" t="s">
        <v>28</v>
      </c>
      <c r="B56" s="1"/>
      <c r="E56" s="6">
        <f>SUBTOTAL(9,E46:E55)</f>
        <v>148</v>
      </c>
      <c r="F56" s="6">
        <f>SUBTOTAL(9,F46:F55)</f>
        <v>10996741</v>
      </c>
      <c r="G56" s="6">
        <f>SUBTOTAL(9,G46:G55)</f>
        <v>0</v>
      </c>
      <c r="H56" s="6">
        <f>SUBTOTAL(9,H46:H55)</f>
        <v>0</v>
      </c>
    </row>
    <row r="57" spans="1:8" outlineLevel="2" x14ac:dyDescent="0.35">
      <c r="A57" s="1" t="s">
        <v>26</v>
      </c>
      <c r="B57" s="1" t="s">
        <v>17</v>
      </c>
      <c r="C57" t="s">
        <v>10</v>
      </c>
      <c r="D57" t="s">
        <v>22</v>
      </c>
      <c r="E57" s="6">
        <v>6</v>
      </c>
      <c r="F57" s="6">
        <v>2551211</v>
      </c>
      <c r="G57" s="6">
        <v>36</v>
      </c>
      <c r="H57" s="6">
        <v>8</v>
      </c>
    </row>
    <row r="58" spans="1:8" outlineLevel="2" x14ac:dyDescent="0.35">
      <c r="A58" s="1" t="s">
        <v>26</v>
      </c>
      <c r="B58" s="1" t="s">
        <v>17</v>
      </c>
      <c r="C58" t="s">
        <v>10</v>
      </c>
      <c r="D58" t="s">
        <v>18</v>
      </c>
      <c r="E58" s="6">
        <v>28</v>
      </c>
      <c r="F58" s="6">
        <v>5394826</v>
      </c>
      <c r="G58" s="6">
        <v>25</v>
      </c>
      <c r="H58" s="6">
        <v>1</v>
      </c>
    </row>
    <row r="59" spans="1:8" outlineLevel="2" x14ac:dyDescent="0.35">
      <c r="A59" s="1" t="s">
        <v>26</v>
      </c>
      <c r="B59" s="1" t="s">
        <v>17</v>
      </c>
      <c r="C59" t="s">
        <v>19</v>
      </c>
      <c r="D59" t="s">
        <v>18</v>
      </c>
      <c r="E59" s="6">
        <v>1</v>
      </c>
      <c r="F59" s="6">
        <v>45000</v>
      </c>
      <c r="G59" s="6"/>
      <c r="H59" s="6"/>
    </row>
    <row r="60" spans="1:8" outlineLevel="2" x14ac:dyDescent="0.35">
      <c r="A60" s="1" t="s">
        <v>26</v>
      </c>
      <c r="B60" s="1" t="s">
        <v>17</v>
      </c>
      <c r="C60" t="s">
        <v>9</v>
      </c>
      <c r="D60" t="s">
        <v>22</v>
      </c>
      <c r="E60" s="6">
        <v>1</v>
      </c>
      <c r="F60" s="6">
        <v>4500</v>
      </c>
      <c r="G60" s="6">
        <v>1</v>
      </c>
      <c r="H60" s="6">
        <v>0</v>
      </c>
    </row>
    <row r="61" spans="1:8" outlineLevel="2" x14ac:dyDescent="0.35">
      <c r="A61" s="1" t="s">
        <v>26</v>
      </c>
      <c r="B61" s="1" t="s">
        <v>17</v>
      </c>
      <c r="C61" t="s">
        <v>9</v>
      </c>
      <c r="D61" t="s">
        <v>18</v>
      </c>
      <c r="E61" s="6">
        <v>17</v>
      </c>
      <c r="F61" s="6">
        <v>8115709</v>
      </c>
      <c r="G61" s="6">
        <v>22</v>
      </c>
      <c r="H61" s="6">
        <v>9</v>
      </c>
    </row>
    <row r="62" spans="1:8" outlineLevel="2" x14ac:dyDescent="0.35">
      <c r="A62" s="1" t="s">
        <v>26</v>
      </c>
      <c r="B62" s="1" t="s">
        <v>17</v>
      </c>
      <c r="C62" t="s">
        <v>8</v>
      </c>
      <c r="D62" t="s">
        <v>20</v>
      </c>
      <c r="E62" s="6">
        <v>2</v>
      </c>
      <c r="F62" s="6">
        <v>34467954</v>
      </c>
      <c r="G62" s="6">
        <v>0</v>
      </c>
      <c r="H62" s="6">
        <v>0</v>
      </c>
    </row>
    <row r="63" spans="1:8" outlineLevel="2" x14ac:dyDescent="0.35">
      <c r="A63" s="1" t="s">
        <v>26</v>
      </c>
      <c r="B63" s="1" t="s">
        <v>17</v>
      </c>
      <c r="C63" t="s">
        <v>8</v>
      </c>
      <c r="D63" t="s">
        <v>24</v>
      </c>
      <c r="E63" s="6">
        <v>1</v>
      </c>
      <c r="F63" s="6">
        <v>350000</v>
      </c>
      <c r="G63" s="6">
        <v>0</v>
      </c>
      <c r="H63" s="6">
        <v>0</v>
      </c>
    </row>
    <row r="64" spans="1:8" outlineLevel="2" x14ac:dyDescent="0.35">
      <c r="A64" s="1" t="s">
        <v>26</v>
      </c>
      <c r="B64" s="1" t="s">
        <v>17</v>
      </c>
      <c r="C64" t="s">
        <v>8</v>
      </c>
      <c r="D64" t="s">
        <v>22</v>
      </c>
      <c r="E64" s="6">
        <v>8</v>
      </c>
      <c r="F64" s="6">
        <v>21332114</v>
      </c>
      <c r="G64" s="6">
        <v>238</v>
      </c>
      <c r="H64" s="6">
        <v>1</v>
      </c>
    </row>
    <row r="65" spans="1:8" outlineLevel="2" x14ac:dyDescent="0.35">
      <c r="A65" s="7" t="s">
        <v>26</v>
      </c>
      <c r="B65" s="1" t="s">
        <v>17</v>
      </c>
      <c r="C65" t="s">
        <v>8</v>
      </c>
      <c r="D65" t="s">
        <v>18</v>
      </c>
      <c r="E65" s="6">
        <v>23</v>
      </c>
      <c r="F65" s="6">
        <v>11963904</v>
      </c>
      <c r="G65" s="6">
        <v>50</v>
      </c>
      <c r="H65" s="6">
        <v>7</v>
      </c>
    </row>
    <row r="66" spans="1:8" outlineLevel="1" x14ac:dyDescent="0.35">
      <c r="A66" s="7" t="s">
        <v>32</v>
      </c>
      <c r="B66" s="1"/>
      <c r="E66" s="6">
        <f>SUBTOTAL(9,E57:E65)</f>
        <v>87</v>
      </c>
      <c r="F66" s="6">
        <f>SUBTOTAL(9,F57:F65)</f>
        <v>84225218</v>
      </c>
      <c r="G66" s="6">
        <f>SUBTOTAL(9,G57:G65)</f>
        <v>372</v>
      </c>
      <c r="H66" s="6">
        <f>SUBTOTAL(9,H57:H65)</f>
        <v>26</v>
      </c>
    </row>
    <row r="67" spans="1:8" outlineLevel="2" x14ac:dyDescent="0.35">
      <c r="A67" s="7" t="s">
        <v>35</v>
      </c>
      <c r="B67" s="1" t="s">
        <v>35</v>
      </c>
      <c r="C67" t="s">
        <v>8</v>
      </c>
      <c r="D67" t="s">
        <v>20</v>
      </c>
      <c r="E67" s="6">
        <v>3</v>
      </c>
      <c r="F67" s="6">
        <v>116635540</v>
      </c>
      <c r="G67" s="6">
        <v>238</v>
      </c>
      <c r="H67" s="6">
        <v>0</v>
      </c>
    </row>
    <row r="68" spans="1:8" outlineLevel="1" x14ac:dyDescent="0.35">
      <c r="A68" s="1" t="s">
        <v>36</v>
      </c>
      <c r="B68" s="1"/>
      <c r="E68" s="6">
        <f>SUBTOTAL(9,E67:E67)</f>
        <v>3</v>
      </c>
      <c r="F68" s="6">
        <f>SUBTOTAL(9,F67:F67)</f>
        <v>116635540</v>
      </c>
      <c r="G68" s="6">
        <f>SUBTOTAL(9,G67:G67)</f>
        <v>238</v>
      </c>
      <c r="H68" s="6">
        <f>SUBTOTAL(9,H67:H67)</f>
        <v>0</v>
      </c>
    </row>
    <row r="69" spans="1:8" outlineLevel="2" x14ac:dyDescent="0.35">
      <c r="A69" s="1" t="s">
        <v>33</v>
      </c>
      <c r="B69" s="1" t="s">
        <v>33</v>
      </c>
      <c r="C69" t="s">
        <v>23</v>
      </c>
      <c r="D69" t="s">
        <v>20</v>
      </c>
      <c r="E69" s="6">
        <v>1</v>
      </c>
      <c r="F69" s="6"/>
      <c r="G69" s="6"/>
      <c r="H69" s="6"/>
    </row>
    <row r="70" spans="1:8" outlineLevel="2" x14ac:dyDescent="0.35">
      <c r="A70" s="1" t="s">
        <v>33</v>
      </c>
      <c r="B70" s="1" t="s">
        <v>33</v>
      </c>
      <c r="C70" t="s">
        <v>9</v>
      </c>
      <c r="D70" t="s">
        <v>20</v>
      </c>
      <c r="E70" s="6">
        <v>24</v>
      </c>
      <c r="F70" s="6"/>
      <c r="G70" s="6"/>
      <c r="H70" s="6"/>
    </row>
    <row r="71" spans="1:8" outlineLevel="2" x14ac:dyDescent="0.35">
      <c r="A71" s="1" t="s">
        <v>33</v>
      </c>
      <c r="B71" s="1" t="s">
        <v>33</v>
      </c>
      <c r="C71" t="s">
        <v>9</v>
      </c>
      <c r="D71" t="s">
        <v>22</v>
      </c>
      <c r="E71" s="6">
        <v>9</v>
      </c>
      <c r="F71" s="6"/>
      <c r="G71" s="6"/>
      <c r="H71" s="6"/>
    </row>
    <row r="72" spans="1:8" outlineLevel="2" x14ac:dyDescent="0.35">
      <c r="A72" s="7" t="s">
        <v>33</v>
      </c>
      <c r="B72" s="1" t="s">
        <v>33</v>
      </c>
      <c r="C72" t="s">
        <v>9</v>
      </c>
      <c r="D72" t="s">
        <v>18</v>
      </c>
      <c r="E72" s="6">
        <v>6</v>
      </c>
      <c r="F72" s="6"/>
      <c r="G72" s="6"/>
      <c r="H72" s="6"/>
    </row>
    <row r="73" spans="1:8" outlineLevel="1" x14ac:dyDescent="0.35">
      <c r="A73" s="1" t="s">
        <v>34</v>
      </c>
      <c r="B73" s="1"/>
      <c r="E73" s="6">
        <f>SUBTOTAL(9,E69:E72)</f>
        <v>40</v>
      </c>
      <c r="F73" s="6">
        <f>SUBTOTAL(9,F69:F72)</f>
        <v>0</v>
      </c>
      <c r="G73" s="6">
        <f>SUBTOTAL(9,G69:G72)</f>
        <v>0</v>
      </c>
      <c r="H73" s="6">
        <f>SUBTOTAL(9,H69:H72)</f>
        <v>0</v>
      </c>
    </row>
    <row r="74" spans="1:8" x14ac:dyDescent="0.35">
      <c r="A74" s="1" t="s">
        <v>29</v>
      </c>
      <c r="B74" s="1"/>
      <c r="E74" s="6">
        <f>SUBTOTAL(9,E8:E72)</f>
        <v>660</v>
      </c>
      <c r="F74" s="6">
        <f>SUBTOTAL(9,F8:F72)</f>
        <v>293719548</v>
      </c>
      <c r="G74" s="6">
        <f>SUBTOTAL(9,G8:G72)</f>
        <v>644</v>
      </c>
      <c r="H74" s="6">
        <f>SUBTOTAL(9,H8:H72)</f>
        <v>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February 2023</dc:title>
  <dc:creator>Domansky, Scott</dc:creator>
  <cp:lastModifiedBy>Callison, Moon</cp:lastModifiedBy>
  <dcterms:created xsi:type="dcterms:W3CDTF">2018-12-03T22:59:04Z</dcterms:created>
  <dcterms:modified xsi:type="dcterms:W3CDTF">2023-03-07T19:42:09Z</dcterms:modified>
</cp:coreProperties>
</file>