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69E4BA12-2FA6-4EBA-B267-E65C2A48E623}" xr6:coauthVersionLast="47" xr6:coauthVersionMax="47" xr10:uidLastSave="{00000000-0000-0000-0000-000000000000}"/>
  <bookViews>
    <workbookView xWindow="17948" yWindow="2175" windowWidth="19732" windowHeight="11160" xr2:uid="{40CC2984-8280-4163-A0DF-FF9864B89EEE}"/>
  </bookViews>
  <sheets>
    <sheet name="Jan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E71" i="2"/>
  <c r="H69" i="2"/>
  <c r="G69" i="2"/>
  <c r="F69" i="2"/>
  <c r="E69" i="2"/>
  <c r="H60" i="2"/>
  <c r="G60" i="2"/>
  <c r="F60" i="2"/>
  <c r="E60" i="2"/>
  <c r="H50" i="2"/>
  <c r="G50" i="2"/>
  <c r="F50" i="2"/>
  <c r="E50" i="2"/>
  <c r="H48" i="2"/>
  <c r="G48" i="2"/>
  <c r="F48" i="2"/>
  <c r="E48" i="2"/>
  <c r="H40" i="2"/>
  <c r="G40" i="2"/>
  <c r="F40" i="2"/>
  <c r="E40" i="2"/>
  <c r="H30" i="2"/>
  <c r="G30" i="2"/>
  <c r="F30" i="2"/>
  <c r="E30" i="2"/>
  <c r="H26" i="2"/>
  <c r="H72" i="2" s="1"/>
  <c r="G26" i="2"/>
  <c r="G72" i="2" s="1"/>
  <c r="F26" i="2"/>
  <c r="E26" i="2"/>
  <c r="H23" i="2"/>
  <c r="G23" i="2"/>
  <c r="F23" i="2"/>
  <c r="F72" i="2" s="1"/>
  <c r="E23" i="2"/>
  <c r="E72" i="2" s="1"/>
</calcChain>
</file>

<file path=xl/sharedStrings.xml><?xml version="1.0" encoding="utf-8"?>
<sst xmlns="http://schemas.openxmlformats.org/spreadsheetml/2006/main" count="242" uniqueCount="44">
  <si>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</si>
  <si>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</si>
  <si>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</si>
  <si>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</si>
  <si>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</si>
  <si>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</si>
  <si>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</si>
  <si>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</si>
  <si>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</si>
  <si>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</si>
  <si>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</si>
  <si>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</si>
  <si>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</si>
  <si>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</si>
  <si>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</si>
  <si>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</si>
  <si>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</si>
  <si>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</si>
  <si>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</si>
  <si>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</si>
  <si>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</si>
  <si>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</si>
  <si>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</si>
  <si>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</si>
  <si>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</si>
  <si>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</si>
  <si>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</si>
  <si>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</si>
  <si>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</si>
  <si>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</si>
  <si>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</si>
  <si>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</si>
  <si>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</si>
  <si>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</si>
  <si>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</si>
  <si>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Phased Project Permit</t>
  </si>
  <si>
    <t>Phased Project Permit Total</t>
  </si>
  <si>
    <t>Grading Permit</t>
  </si>
  <si>
    <t>Grading Permit Total</t>
  </si>
  <si>
    <t>Change of Use Only - No Construction</t>
  </si>
  <si>
    <t>Change of Use Only - No Construction Total</t>
  </si>
  <si>
    <t>Vacant Land</t>
  </si>
  <si>
    <t>January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</si>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</sst>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2"/>
  <sheetViews>
    <sheetView tabSelected="1" zoomScale="80" zoomScaleNormal="80" workbookViewId="0">
      <selection activeCell="F36" sqref="F36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19</v>
      </c>
      <c r="D8" t="s">
        <v>20</v>
      </c>
      <c r="E8" s="6">
        <v>31</v>
      </c>
      <c r="F8" s="6">
        <v>2669137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21</v>
      </c>
      <c r="E9" s="6">
        <v>4</v>
      </c>
      <c r="F9" s="6">
        <v>724507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22</v>
      </c>
      <c r="E10" s="6">
        <v>6</v>
      </c>
      <c r="F10" s="6">
        <v>719000</v>
      </c>
      <c r="G10" s="6">
        <v>0</v>
      </c>
      <c r="H10" s="6">
        <v>0</v>
      </c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18</v>
      </c>
      <c r="E11" s="6">
        <v>129</v>
      </c>
      <c r="F11" s="6">
        <v>8266005</v>
      </c>
      <c r="G11" s="6">
        <v>1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23</v>
      </c>
      <c r="D12" t="s">
        <v>20</v>
      </c>
      <c r="E12" s="6">
        <v>5</v>
      </c>
      <c r="F12" s="6">
        <v>104000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18</v>
      </c>
      <c r="E13" s="6">
        <v>3</v>
      </c>
      <c r="F13" s="6">
        <v>160082</v>
      </c>
      <c r="G13" s="6">
        <v>1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9</v>
      </c>
      <c r="D14" t="s">
        <v>20</v>
      </c>
      <c r="E14" s="6">
        <v>31</v>
      </c>
      <c r="F14" s="6">
        <v>6072879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9</v>
      </c>
      <c r="D15" t="s">
        <v>24</v>
      </c>
      <c r="E15" s="6">
        <v>4</v>
      </c>
      <c r="F15" s="6">
        <v>300000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21</v>
      </c>
      <c r="E16" s="6">
        <v>2</v>
      </c>
      <c r="F16" s="6">
        <v>3035000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22</v>
      </c>
      <c r="E17" s="6">
        <v>9</v>
      </c>
      <c r="F17" s="6">
        <v>1171476</v>
      </c>
      <c r="G17" s="6">
        <v>1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18</v>
      </c>
      <c r="E18" s="6">
        <v>82</v>
      </c>
      <c r="F18" s="6">
        <v>10763508</v>
      </c>
      <c r="G18" s="6">
        <v>39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8</v>
      </c>
      <c r="D19" t="s">
        <v>20</v>
      </c>
      <c r="E19" s="6">
        <v>9</v>
      </c>
      <c r="F19" s="6">
        <v>21950650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8</v>
      </c>
      <c r="D20" t="s">
        <v>21</v>
      </c>
      <c r="E20" s="6">
        <v>2</v>
      </c>
      <c r="F20" s="6">
        <v>2400000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22</v>
      </c>
      <c r="E21" s="6">
        <v>4</v>
      </c>
      <c r="F21" s="6">
        <v>1387585</v>
      </c>
      <c r="G21" s="6">
        <v>8</v>
      </c>
      <c r="H21" s="6">
        <v>0</v>
      </c>
    </row>
    <row r="22" spans="1:8" outlineLevel="2" x14ac:dyDescent="0.35">
      <c r="A22" s="7" t="s">
        <v>16</v>
      </c>
      <c r="B22" s="1" t="s">
        <v>17</v>
      </c>
      <c r="C22" t="s">
        <v>8</v>
      </c>
      <c r="D22" t="s">
        <v>18</v>
      </c>
      <c r="E22" s="6">
        <v>3</v>
      </c>
      <c r="F22" s="6">
        <v>838700</v>
      </c>
      <c r="G22" s="6">
        <v>4</v>
      </c>
      <c r="H22" s="6">
        <v>0</v>
      </c>
    </row>
    <row r="23" spans="1:8" outlineLevel="1" x14ac:dyDescent="0.35">
      <c r="A23" s="8" t="s">
        <v>31</v>
      </c>
      <c r="B23" s="1"/>
      <c r="E23" s="6">
        <f>SUBTOTAL(9,E8:E22)</f>
        <v>324</v>
      </c>
      <c r="F23" s="6">
        <f>SUBTOTAL(9,F8:F22)</f>
        <v>60562529</v>
      </c>
      <c r="G23" s="6">
        <f>SUBTOTAL(9,G8:G22)</f>
        <v>54</v>
      </c>
      <c r="H23" s="6">
        <f>SUBTOTAL(9,H8:H22)</f>
        <v>0</v>
      </c>
    </row>
    <row r="24" spans="1:8" outlineLevel="2" x14ac:dyDescent="0.35">
      <c r="A24" s="1" t="s">
        <v>7</v>
      </c>
      <c r="B24" s="1" t="s">
        <v>7</v>
      </c>
      <c r="C24" t="s">
        <v>9</v>
      </c>
      <c r="D24" t="s">
        <v>20</v>
      </c>
      <c r="E24" s="6">
        <v>14</v>
      </c>
      <c r="F24" s="6">
        <v>19597990</v>
      </c>
      <c r="G24" s="6"/>
      <c r="H24" s="6"/>
    </row>
    <row r="25" spans="1:8" outlineLevel="2" x14ac:dyDescent="0.35">
      <c r="A25" s="7" t="s">
        <v>7</v>
      </c>
      <c r="B25" s="1" t="s">
        <v>7</v>
      </c>
      <c r="C25" t="s">
        <v>8</v>
      </c>
      <c r="D25" t="s">
        <v>20</v>
      </c>
      <c r="E25" s="6">
        <v>3</v>
      </c>
      <c r="F25" s="6">
        <v>1485754</v>
      </c>
      <c r="G25" s="6"/>
      <c r="H25" s="6"/>
    </row>
    <row r="26" spans="1:8" outlineLevel="1" x14ac:dyDescent="0.35">
      <c r="A26" s="8" t="s">
        <v>28</v>
      </c>
      <c r="B26" s="1"/>
      <c r="E26" s="6">
        <f>SUBTOTAL(9,E24:E25)</f>
        <v>17</v>
      </c>
      <c r="F26" s="6">
        <f>SUBTOTAL(9,F24:F25)</f>
        <v>21083744</v>
      </c>
      <c r="G26" s="6">
        <f>SUBTOTAL(9,G24:G25)</f>
        <v>0</v>
      </c>
      <c r="H26" s="6">
        <f>SUBTOTAL(9,H24:H25)</f>
        <v>0</v>
      </c>
    </row>
    <row r="27" spans="1:8" outlineLevel="2" x14ac:dyDescent="0.35">
      <c r="A27" s="1" t="s">
        <v>39</v>
      </c>
      <c r="B27" s="1" t="s">
        <v>17</v>
      </c>
      <c r="C27" t="s">
        <v>19</v>
      </c>
      <c r="D27" t="s">
        <v>18</v>
      </c>
      <c r="E27" s="6">
        <v>1</v>
      </c>
      <c r="F27" s="6">
        <v>5000</v>
      </c>
      <c r="G27" s="6"/>
      <c r="H27" s="6"/>
    </row>
    <row r="28" spans="1:8" outlineLevel="2" x14ac:dyDescent="0.35">
      <c r="A28" s="1" t="s">
        <v>39</v>
      </c>
      <c r="B28" s="1" t="s">
        <v>17</v>
      </c>
      <c r="C28" t="s">
        <v>9</v>
      </c>
      <c r="D28" t="s">
        <v>22</v>
      </c>
      <c r="E28" s="6">
        <v>1</v>
      </c>
      <c r="F28" s="6">
        <v>0</v>
      </c>
      <c r="G28" s="6">
        <v>0</v>
      </c>
      <c r="H28" s="6">
        <v>0</v>
      </c>
    </row>
    <row r="29" spans="1:8" outlineLevel="2" x14ac:dyDescent="0.35">
      <c r="A29" s="7" t="s">
        <v>39</v>
      </c>
      <c r="B29" s="1" t="s">
        <v>17</v>
      </c>
      <c r="C29" t="s">
        <v>9</v>
      </c>
      <c r="D29" t="s">
        <v>18</v>
      </c>
      <c r="E29" s="6">
        <v>1</v>
      </c>
      <c r="F29" s="6">
        <v>1000</v>
      </c>
      <c r="G29" s="6">
        <v>0</v>
      </c>
      <c r="H29" s="6">
        <v>0</v>
      </c>
    </row>
    <row r="30" spans="1:8" outlineLevel="1" x14ac:dyDescent="0.35">
      <c r="A30" s="8" t="s">
        <v>40</v>
      </c>
      <c r="B30" s="1"/>
      <c r="E30" s="6">
        <f>SUBTOTAL(9,E27:E29)</f>
        <v>3</v>
      </c>
      <c r="F30" s="6">
        <f>SUBTOTAL(9,F27:F29)</f>
        <v>6000</v>
      </c>
      <c r="G30" s="6">
        <f>SUBTOTAL(9,G27:G29)</f>
        <v>0</v>
      </c>
      <c r="H30" s="6">
        <f>SUBTOTAL(9,H27:H29)</f>
        <v>0</v>
      </c>
    </row>
    <row r="31" spans="1:8" outlineLevel="2" x14ac:dyDescent="0.35">
      <c r="A31" s="1" t="s">
        <v>25</v>
      </c>
      <c r="B31" s="1" t="s">
        <v>25</v>
      </c>
      <c r="C31" t="s">
        <v>19</v>
      </c>
      <c r="D31" t="s">
        <v>22</v>
      </c>
      <c r="E31" s="6">
        <v>1</v>
      </c>
      <c r="F31" s="6"/>
      <c r="G31" s="6"/>
      <c r="H31" s="6">
        <v>0</v>
      </c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18</v>
      </c>
      <c r="E32" s="6">
        <v>17</v>
      </c>
      <c r="F32" s="6"/>
      <c r="G32" s="6"/>
      <c r="H32" s="6">
        <v>7</v>
      </c>
    </row>
    <row r="33" spans="1:8" outlineLevel="2" x14ac:dyDescent="0.35">
      <c r="A33" s="1" t="s">
        <v>25</v>
      </c>
      <c r="B33" s="1" t="s">
        <v>25</v>
      </c>
      <c r="C33" t="s">
        <v>23</v>
      </c>
      <c r="D33" t="s">
        <v>22</v>
      </c>
      <c r="E33" s="6">
        <v>3</v>
      </c>
      <c r="F33" s="6"/>
      <c r="G33" s="6"/>
      <c r="H33" s="6">
        <v>1</v>
      </c>
    </row>
    <row r="34" spans="1:8" outlineLevel="2" x14ac:dyDescent="0.35">
      <c r="A34" s="1" t="s">
        <v>25</v>
      </c>
      <c r="B34" s="1" t="s">
        <v>25</v>
      </c>
      <c r="C34" t="s">
        <v>23</v>
      </c>
      <c r="D34" t="s">
        <v>18</v>
      </c>
      <c r="E34" s="6">
        <v>8</v>
      </c>
      <c r="F34" s="6"/>
      <c r="G34" s="6"/>
      <c r="H34" s="6">
        <v>4</v>
      </c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41</v>
      </c>
      <c r="E35" s="6">
        <v>1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20</v>
      </c>
      <c r="E36" s="6">
        <v>2</v>
      </c>
      <c r="F36" s="6"/>
      <c r="G36" s="6"/>
      <c r="H36" s="6">
        <v>0</v>
      </c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24</v>
      </c>
      <c r="E37" s="6">
        <v>4</v>
      </c>
      <c r="F37" s="6"/>
      <c r="G37" s="6"/>
      <c r="H37" s="6">
        <v>4</v>
      </c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22</v>
      </c>
      <c r="E38" s="6">
        <v>3</v>
      </c>
      <c r="F38" s="6"/>
      <c r="G38" s="6"/>
      <c r="H38" s="6">
        <v>2</v>
      </c>
    </row>
    <row r="39" spans="1:8" outlineLevel="2" x14ac:dyDescent="0.35">
      <c r="A39" s="7" t="s">
        <v>25</v>
      </c>
      <c r="B39" s="1" t="s">
        <v>25</v>
      </c>
      <c r="C39" t="s">
        <v>9</v>
      </c>
      <c r="D39" t="s">
        <v>18</v>
      </c>
      <c r="E39" s="6">
        <v>14</v>
      </c>
      <c r="F39" s="6"/>
      <c r="G39" s="6"/>
      <c r="H39" s="6">
        <v>11</v>
      </c>
    </row>
    <row r="40" spans="1:8" outlineLevel="1" x14ac:dyDescent="0.35">
      <c r="A40" s="8" t="s">
        <v>32</v>
      </c>
      <c r="B40" s="1"/>
      <c r="E40" s="6">
        <f>SUBTOTAL(9,E31:E39)</f>
        <v>53</v>
      </c>
      <c r="F40" s="6">
        <f>SUBTOTAL(9,F31:F39)</f>
        <v>0</v>
      </c>
      <c r="G40" s="6">
        <f>SUBTOTAL(9,G31:G39)</f>
        <v>0</v>
      </c>
      <c r="H40" s="6">
        <f>SUBTOTAL(9,H31:H39)</f>
        <v>29</v>
      </c>
    </row>
    <row r="41" spans="1:8" outlineLevel="2" x14ac:dyDescent="0.35">
      <c r="A41" s="1" t="s">
        <v>26</v>
      </c>
      <c r="B41" s="1" t="s">
        <v>26</v>
      </c>
      <c r="C41" t="s">
        <v>23</v>
      </c>
      <c r="D41" t="s">
        <v>20</v>
      </c>
      <c r="E41" s="6">
        <v>1</v>
      </c>
      <c r="F41" s="6"/>
      <c r="G41" s="6"/>
      <c r="H41" s="6"/>
    </row>
    <row r="42" spans="1:8" outlineLevel="2" x14ac:dyDescent="0.35">
      <c r="A42" s="1" t="s">
        <v>26</v>
      </c>
      <c r="B42" s="1" t="s">
        <v>26</v>
      </c>
      <c r="C42" t="s">
        <v>9</v>
      </c>
      <c r="D42" t="s">
        <v>20</v>
      </c>
      <c r="E42" s="6">
        <v>23</v>
      </c>
      <c r="F42" s="6"/>
      <c r="G42" s="6"/>
      <c r="H42" s="6"/>
    </row>
    <row r="43" spans="1:8" outlineLevel="2" x14ac:dyDescent="0.35">
      <c r="A43" s="1" t="s">
        <v>26</v>
      </c>
      <c r="B43" s="1" t="s">
        <v>26</v>
      </c>
      <c r="C43" t="s">
        <v>9</v>
      </c>
      <c r="D43" t="s">
        <v>21</v>
      </c>
      <c r="E43" s="6">
        <v>1</v>
      </c>
      <c r="F43" s="6"/>
      <c r="G43" s="6"/>
      <c r="H43" s="6"/>
    </row>
    <row r="44" spans="1:8" outlineLevel="2" x14ac:dyDescent="0.35">
      <c r="A44" s="1" t="s">
        <v>26</v>
      </c>
      <c r="B44" s="1" t="s">
        <v>26</v>
      </c>
      <c r="C44" t="s">
        <v>9</v>
      </c>
      <c r="D44" t="s">
        <v>22</v>
      </c>
      <c r="E44" s="6">
        <v>5</v>
      </c>
      <c r="F44" s="6"/>
      <c r="G44" s="6"/>
      <c r="H44" s="6"/>
    </row>
    <row r="45" spans="1:8" outlineLevel="2" x14ac:dyDescent="0.35">
      <c r="A45" s="1" t="s">
        <v>26</v>
      </c>
      <c r="B45" s="1" t="s">
        <v>26</v>
      </c>
      <c r="C45" t="s">
        <v>9</v>
      </c>
      <c r="D45" t="s">
        <v>18</v>
      </c>
      <c r="E45" s="6">
        <v>4</v>
      </c>
      <c r="F45" s="6"/>
      <c r="G45" s="6"/>
      <c r="H45" s="6"/>
    </row>
    <row r="46" spans="1:8" outlineLevel="2" x14ac:dyDescent="0.35">
      <c r="A46" s="1" t="s">
        <v>26</v>
      </c>
      <c r="B46" s="1" t="s">
        <v>26</v>
      </c>
      <c r="C46" t="s">
        <v>8</v>
      </c>
      <c r="D46" t="s">
        <v>20</v>
      </c>
      <c r="E46" s="6">
        <v>3</v>
      </c>
      <c r="F46" s="6"/>
      <c r="G46" s="6"/>
      <c r="H46" s="6"/>
    </row>
    <row r="47" spans="1:8" outlineLevel="2" x14ac:dyDescent="0.35">
      <c r="A47" s="7" t="s">
        <v>26</v>
      </c>
      <c r="B47" s="1" t="s">
        <v>26</v>
      </c>
      <c r="C47" t="s">
        <v>43</v>
      </c>
      <c r="D47" t="s">
        <v>22</v>
      </c>
      <c r="E47" s="6">
        <v>1</v>
      </c>
      <c r="F47" s="6"/>
      <c r="G47" s="6"/>
      <c r="H47" s="6"/>
    </row>
    <row r="48" spans="1:8" outlineLevel="1" x14ac:dyDescent="0.35">
      <c r="A48" s="7" t="s">
        <v>33</v>
      </c>
      <c r="B48" s="1"/>
      <c r="E48" s="6">
        <f>SUBTOTAL(9,E41:E47)</f>
        <v>38</v>
      </c>
      <c r="F48" s="6">
        <f>SUBTOTAL(9,F41:F47)</f>
        <v>0</v>
      </c>
      <c r="G48" s="6">
        <f>SUBTOTAL(9,G41:G47)</f>
        <v>0</v>
      </c>
      <c r="H48" s="6">
        <f>SUBTOTAL(9,H41:H47)</f>
        <v>0</v>
      </c>
    </row>
    <row r="49" spans="1:8" outlineLevel="2" x14ac:dyDescent="0.35">
      <c r="A49" s="7" t="s">
        <v>37</v>
      </c>
      <c r="B49" s="1" t="s">
        <v>37</v>
      </c>
      <c r="C49" t="s">
        <v>9</v>
      </c>
      <c r="D49" t="s">
        <v>20</v>
      </c>
      <c r="E49" s="6">
        <v>2</v>
      </c>
      <c r="F49" s="6"/>
      <c r="G49" s="6"/>
      <c r="H49" s="6"/>
    </row>
    <row r="50" spans="1:8" outlineLevel="1" x14ac:dyDescent="0.35">
      <c r="A50" s="8" t="s">
        <v>38</v>
      </c>
      <c r="B50" s="1"/>
      <c r="E50" s="6">
        <f>SUBTOTAL(9,E49:E49)</f>
        <v>2</v>
      </c>
      <c r="F50" s="6">
        <f>SUBTOTAL(9,F49:F49)</f>
        <v>0</v>
      </c>
      <c r="G50" s="6">
        <f>SUBTOTAL(9,G49:G49)</f>
        <v>0</v>
      </c>
      <c r="H50" s="6">
        <f>SUBTOTAL(9,H49:H49)</f>
        <v>0</v>
      </c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20</v>
      </c>
      <c r="E51" s="6">
        <v>19</v>
      </c>
      <c r="F51" s="6">
        <v>192697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19</v>
      </c>
      <c r="D52" t="s">
        <v>22</v>
      </c>
      <c r="E52" s="6">
        <v>44</v>
      </c>
      <c r="F52" s="6">
        <v>424410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19</v>
      </c>
      <c r="D53" t="s">
        <v>18</v>
      </c>
      <c r="E53" s="6">
        <v>1</v>
      </c>
      <c r="F53" s="6">
        <v>6700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23</v>
      </c>
      <c r="D54" t="s">
        <v>20</v>
      </c>
      <c r="E54" s="6">
        <v>2</v>
      </c>
      <c r="F54" s="6">
        <v>13000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20</v>
      </c>
      <c r="E55" s="6">
        <v>20</v>
      </c>
      <c r="F55" s="6">
        <v>539574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22</v>
      </c>
      <c r="E56" s="6">
        <v>1</v>
      </c>
      <c r="F56" s="6">
        <v>11200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20</v>
      </c>
      <c r="E57" s="6">
        <v>15</v>
      </c>
      <c r="F57" s="6">
        <v>3176600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8</v>
      </c>
      <c r="D58" t="s">
        <v>21</v>
      </c>
      <c r="E58" s="6">
        <v>1</v>
      </c>
      <c r="F58" s="6">
        <v>100000</v>
      </c>
      <c r="G58" s="6"/>
      <c r="H58" s="6"/>
    </row>
    <row r="59" spans="1:8" outlineLevel="2" x14ac:dyDescent="0.35">
      <c r="A59" s="7" t="s">
        <v>11</v>
      </c>
      <c r="B59" s="1" t="s">
        <v>11</v>
      </c>
      <c r="C59" t="s">
        <v>8</v>
      </c>
      <c r="D59" t="s">
        <v>22</v>
      </c>
      <c r="E59" s="6">
        <v>3</v>
      </c>
      <c r="F59" s="6">
        <v>1010354</v>
      </c>
      <c r="G59" s="6"/>
      <c r="H59" s="6"/>
    </row>
    <row r="60" spans="1:8" outlineLevel="1" x14ac:dyDescent="0.35">
      <c r="A60" s="8" t="s">
        <v>29</v>
      </c>
      <c r="B60" s="1"/>
      <c r="E60" s="6">
        <f>SUBTOTAL(9,E51:E59)</f>
        <v>106</v>
      </c>
      <c r="F60" s="6">
        <f>SUBTOTAL(9,F51:F59)</f>
        <v>5474535</v>
      </c>
      <c r="G60" s="6">
        <f>SUBTOTAL(9,G51:G59)</f>
        <v>0</v>
      </c>
      <c r="H60" s="6">
        <f>SUBTOTAL(9,H51:H59)</f>
        <v>0</v>
      </c>
    </row>
    <row r="61" spans="1:8" outlineLevel="2" x14ac:dyDescent="0.35">
      <c r="A61" s="1" t="s">
        <v>27</v>
      </c>
      <c r="B61" s="1" t="s">
        <v>17</v>
      </c>
      <c r="C61" t="s">
        <v>10</v>
      </c>
      <c r="D61" t="s">
        <v>22</v>
      </c>
      <c r="E61" s="6">
        <v>2</v>
      </c>
      <c r="F61" s="6">
        <v>940934</v>
      </c>
      <c r="G61" s="6">
        <v>3</v>
      </c>
      <c r="H61" s="6">
        <v>0</v>
      </c>
    </row>
    <row r="62" spans="1:8" outlineLevel="2" x14ac:dyDescent="0.35">
      <c r="A62" s="1" t="s">
        <v>27</v>
      </c>
      <c r="B62" s="1" t="s">
        <v>17</v>
      </c>
      <c r="C62" t="s">
        <v>10</v>
      </c>
      <c r="D62" t="s">
        <v>18</v>
      </c>
      <c r="E62" s="6">
        <v>19</v>
      </c>
      <c r="F62" s="6">
        <v>5300771.4000000004</v>
      </c>
      <c r="G62" s="6">
        <v>36</v>
      </c>
      <c r="H62" s="6">
        <v>7</v>
      </c>
    </row>
    <row r="63" spans="1:8" outlineLevel="2" x14ac:dyDescent="0.35">
      <c r="A63" s="1" t="s">
        <v>27</v>
      </c>
      <c r="B63" s="1" t="s">
        <v>17</v>
      </c>
      <c r="C63" t="s">
        <v>19</v>
      </c>
      <c r="D63" t="s">
        <v>18</v>
      </c>
      <c r="E63" s="6">
        <v>1</v>
      </c>
      <c r="F63" s="6">
        <v>25000</v>
      </c>
      <c r="G63" s="6"/>
      <c r="H63" s="6"/>
    </row>
    <row r="64" spans="1:8" outlineLevel="2" x14ac:dyDescent="0.35">
      <c r="A64" s="1" t="s">
        <v>27</v>
      </c>
      <c r="B64" s="1" t="s">
        <v>17</v>
      </c>
      <c r="C64" t="s">
        <v>23</v>
      </c>
      <c r="D64" t="s">
        <v>22</v>
      </c>
      <c r="E64" s="6">
        <v>1</v>
      </c>
      <c r="F64" s="6">
        <v>29500</v>
      </c>
      <c r="G64" s="6">
        <v>0</v>
      </c>
      <c r="H64" s="6">
        <v>0</v>
      </c>
    </row>
    <row r="65" spans="1:8" outlineLevel="2" x14ac:dyDescent="0.35">
      <c r="A65" s="1" t="s">
        <v>27</v>
      </c>
      <c r="B65" s="1" t="s">
        <v>17</v>
      </c>
      <c r="C65" t="s">
        <v>9</v>
      </c>
      <c r="D65" t="s">
        <v>18</v>
      </c>
      <c r="E65" s="6">
        <v>23</v>
      </c>
      <c r="F65" s="6">
        <v>9911774</v>
      </c>
      <c r="G65" s="6">
        <v>27</v>
      </c>
      <c r="H65" s="6">
        <v>9</v>
      </c>
    </row>
    <row r="66" spans="1:8" outlineLevel="2" x14ac:dyDescent="0.35">
      <c r="A66" s="1" t="s">
        <v>27</v>
      </c>
      <c r="B66" s="1" t="s">
        <v>17</v>
      </c>
      <c r="C66" t="s">
        <v>8</v>
      </c>
      <c r="D66" t="s">
        <v>20</v>
      </c>
      <c r="E66" s="6">
        <v>2</v>
      </c>
      <c r="F66" s="6">
        <v>17417847</v>
      </c>
      <c r="G66" s="6">
        <v>107</v>
      </c>
      <c r="H66" s="6">
        <v>0</v>
      </c>
    </row>
    <row r="67" spans="1:8" outlineLevel="2" x14ac:dyDescent="0.35">
      <c r="A67" s="1" t="s">
        <v>27</v>
      </c>
      <c r="B67" s="1" t="s">
        <v>17</v>
      </c>
      <c r="C67" t="s">
        <v>8</v>
      </c>
      <c r="D67" t="s">
        <v>22</v>
      </c>
      <c r="E67" s="6">
        <v>13</v>
      </c>
      <c r="F67" s="6">
        <v>15894361</v>
      </c>
      <c r="G67" s="6">
        <v>113</v>
      </c>
      <c r="H67" s="6">
        <v>8</v>
      </c>
    </row>
    <row r="68" spans="1:8" outlineLevel="2" x14ac:dyDescent="0.35">
      <c r="A68" s="7" t="s">
        <v>27</v>
      </c>
      <c r="B68" s="1" t="s">
        <v>17</v>
      </c>
      <c r="C68" t="s">
        <v>8</v>
      </c>
      <c r="D68" t="s">
        <v>18</v>
      </c>
      <c r="E68" s="6">
        <v>22</v>
      </c>
      <c r="F68" s="6">
        <v>10651275.699999999</v>
      </c>
      <c r="G68" s="6">
        <v>55</v>
      </c>
      <c r="H68" s="6">
        <v>9</v>
      </c>
    </row>
    <row r="69" spans="1:8" outlineLevel="1" x14ac:dyDescent="0.35">
      <c r="A69" s="7" t="s">
        <v>34</v>
      </c>
      <c r="B69" s="1"/>
      <c r="E69" s="6">
        <f>SUBTOTAL(9,E61:E68)</f>
        <v>83</v>
      </c>
      <c r="F69" s="6">
        <f>SUBTOTAL(9,F61:F68)</f>
        <v>60171463.099999994</v>
      </c>
      <c r="G69" s="6">
        <f>SUBTOTAL(9,G61:G68)</f>
        <v>341</v>
      </c>
      <c r="H69" s="6">
        <f>SUBTOTAL(9,H61:H68)</f>
        <v>33</v>
      </c>
    </row>
    <row r="70" spans="1:8" outlineLevel="2" x14ac:dyDescent="0.35">
      <c r="A70" s="7" t="s">
        <v>35</v>
      </c>
      <c r="B70" s="1" t="s">
        <v>35</v>
      </c>
      <c r="C70" t="s">
        <v>8</v>
      </c>
      <c r="D70" t="s">
        <v>22</v>
      </c>
      <c r="E70" s="6">
        <v>1</v>
      </c>
      <c r="F70" s="6">
        <v>68662081</v>
      </c>
      <c r="G70" s="6">
        <v>212</v>
      </c>
      <c r="H70" s="6">
        <v>0</v>
      </c>
    </row>
    <row r="71" spans="1:8" outlineLevel="1" x14ac:dyDescent="0.35">
      <c r="A71" s="8" t="s">
        <v>36</v>
      </c>
      <c r="B71" s="1"/>
      <c r="E71" s="6">
        <f>SUBTOTAL(9,E70:E70)</f>
        <v>1</v>
      </c>
      <c r="F71" s="6">
        <f>SUBTOTAL(9,F70:F70)</f>
        <v>68662081</v>
      </c>
      <c r="G71" s="6">
        <f>SUBTOTAL(9,G70:G70)</f>
        <v>212</v>
      </c>
      <c r="H71" s="6">
        <f>SUBTOTAL(9,H70:H70)</f>
        <v>0</v>
      </c>
    </row>
    <row r="72" spans="1:8" x14ac:dyDescent="0.35">
      <c r="A72" s="8" t="s">
        <v>30</v>
      </c>
      <c r="B72" s="1"/>
      <c r="E72" s="6">
        <f>SUBTOTAL(9,E8:E70)</f>
        <v>627</v>
      </c>
      <c r="F72" s="6">
        <f>SUBTOTAL(9,F8:F70)</f>
        <v>215960352.09999999</v>
      </c>
      <c r="G72" s="6">
        <f>SUBTOTAL(9,G8:G70)</f>
        <v>607</v>
      </c>
      <c r="H72" s="6">
        <f>SUBTOTAL(9,H8:H70)</f>
        <v>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2022</dc:title>
  <dc:creator>Domansky, Scott</dc:creator>
  <cp:lastModifiedBy>Callison, Moon</cp:lastModifiedBy>
  <dcterms:created xsi:type="dcterms:W3CDTF">2018-12-03T22:59:04Z</dcterms:created>
  <dcterms:modified xsi:type="dcterms:W3CDTF">2022-02-09T23:57:42Z</dcterms:modified>
</cp:coreProperties>
</file>