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D50FA12A-4F0C-401F-A638-68EC6888C81B}" xr6:coauthVersionLast="45" xr6:coauthVersionMax="45" xr10:uidLastSave="{00000000-0000-0000-0000-000000000000}"/>
  <bookViews>
    <workbookView xWindow="4755" yWindow="2640" windowWidth="21600" windowHeight="11385" xr2:uid="{40CC2984-8280-4163-A0DF-FF9864B89EEE}"/>
  </bookViews>
  <sheets>
    <sheet name="September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0" i="2" l="1"/>
  <c r="F80" i="2"/>
  <c r="H79" i="2"/>
  <c r="G79" i="2"/>
  <c r="F79" i="2"/>
  <c r="E79" i="2"/>
  <c r="H77" i="2"/>
  <c r="G77" i="2"/>
  <c r="F77" i="2"/>
  <c r="E77" i="2"/>
  <c r="H74" i="2"/>
  <c r="G74" i="2"/>
  <c r="F74" i="2"/>
  <c r="E74" i="2"/>
  <c r="H62" i="2"/>
  <c r="G62" i="2"/>
  <c r="F62" i="2"/>
  <c r="E62" i="2"/>
  <c r="H52" i="2"/>
  <c r="G52" i="2"/>
  <c r="F52" i="2"/>
  <c r="E52" i="2"/>
  <c r="H43" i="2"/>
  <c r="G43" i="2"/>
  <c r="F43" i="2"/>
  <c r="E43" i="2"/>
  <c r="H30" i="2"/>
  <c r="G30" i="2"/>
  <c r="F30" i="2"/>
  <c r="E30" i="2"/>
  <c r="H27" i="2"/>
  <c r="H80" i="2" s="1"/>
  <c r="G27" i="2"/>
  <c r="F27" i="2"/>
  <c r="E27" i="2"/>
  <c r="H25" i="2"/>
  <c r="G25" i="2"/>
  <c r="F25" i="2"/>
  <c r="E25" i="2"/>
  <c r="E80" i="2" s="1"/>
</calcChain>
</file>

<file path=xl/sharedStrings.xml><?xml version="1.0" encoding="utf-8"?>
<sst xmlns="http://schemas.openxmlformats.org/spreadsheetml/2006/main" count="274" uniqueCount="44">
  <si>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</si>
  <si>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</si>
  <si>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</si>
  <si>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</si>
  <si>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</si>
  <si>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</si>
  <si>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</si>
  <si>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</si>
  <si>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</si>
  <si>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</si>
  <si>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</si>
  <si>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</si>
  <si>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</si>
  <si>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</si>
  <si>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</si>
  <si>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</si>
  <si>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</si>
  <si>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</si>
  <si>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</si>
  <si>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</si>
  <si>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</si>
  <si>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</si>
  <si>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</si>
  <si>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</si>
  <si>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</si>
  <si>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</si>
  <si>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Fire Sprinkler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</si>
  <si>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</si>
  <si>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</si>
  <si>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</si>
  <si>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</si>
  <si>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</si>
  <si>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</si>
  <si>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Fire Sprinkler Permit Total</t>
  </si>
  <si>
    <t>New Total</t>
  </si>
  <si>
    <t>Change of Use Only - No Construction</t>
  </si>
  <si>
    <t>Change of Use Only - No Construction Total</t>
  </si>
  <si>
    <t>Temp</t>
  </si>
  <si>
    <t>Temp Total</t>
  </si>
  <si>
    <t>Vacant Land</t>
  </si>
  <si>
    <t>Phased Project Permit</t>
  </si>
  <si>
    <t>Phased Project Permit Total</t>
  </si>
  <si>
    <t>September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</si>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</sst>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  <xf numFmtId="0" fontId="2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80"/>
  <sheetViews>
    <sheetView tabSelected="1" zoomScaleNormal="100" workbookViewId="0"/>
  </sheetViews>
  <sheetFormatPr defaultRowHeight="15" outlineLevelRow="2" x14ac:dyDescent="0.25"/>
  <cols>
    <col min="1" max="1" width="40.42578125" customWidth="1"/>
    <col min="2" max="2" width="41.85546875" customWidth="1"/>
    <col min="3" max="3" width="19" bestFit="1" customWidth="1"/>
    <col min="4" max="4" width="20.140625" bestFit="1" customWidth="1"/>
    <col min="5" max="5" width="14.28515625" style="2" bestFit="1" customWidth="1"/>
    <col min="6" max="6" width="12.5703125" style="2" bestFit="1" customWidth="1"/>
    <col min="7" max="7" width="13.5703125" style="2" bestFit="1" customWidth="1"/>
    <col min="8" max="8" width="16.140625" style="2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</row>
    <row r="4" spans="1:8" x14ac:dyDescent="0.25">
      <c r="A4" s="3">
        <v>2020</v>
      </c>
    </row>
    <row r="5" spans="1:8" x14ac:dyDescent="0.25">
      <c r="A5" s="1" t="s">
        <v>42</v>
      </c>
    </row>
    <row r="7" spans="1:8" x14ac:dyDescent="0.2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25">
      <c r="A8" s="1" t="s">
        <v>16</v>
      </c>
      <c r="B8" s="1" t="s">
        <v>17</v>
      </c>
      <c r="C8" t="s">
        <v>10</v>
      </c>
      <c r="D8" t="s">
        <v>22</v>
      </c>
      <c r="E8" s="6">
        <v>2</v>
      </c>
      <c r="F8" s="6">
        <v>230000</v>
      </c>
      <c r="G8" s="6">
        <v>0</v>
      </c>
      <c r="H8" s="6">
        <v>0</v>
      </c>
    </row>
    <row r="9" spans="1:8" outlineLevel="2" x14ac:dyDescent="0.25">
      <c r="A9" s="1" t="s">
        <v>16</v>
      </c>
      <c r="B9" s="1" t="s">
        <v>17</v>
      </c>
      <c r="C9" t="s">
        <v>10</v>
      </c>
      <c r="D9" t="s">
        <v>18</v>
      </c>
      <c r="E9" s="6">
        <v>4</v>
      </c>
      <c r="F9" s="6">
        <v>61065</v>
      </c>
      <c r="G9" s="6">
        <v>0</v>
      </c>
      <c r="H9" s="6">
        <v>0</v>
      </c>
    </row>
    <row r="10" spans="1:8" outlineLevel="2" x14ac:dyDescent="0.25">
      <c r="A10" s="1" t="s">
        <v>16</v>
      </c>
      <c r="B10" s="1" t="s">
        <v>17</v>
      </c>
      <c r="C10" t="s">
        <v>19</v>
      </c>
      <c r="D10" t="s">
        <v>20</v>
      </c>
      <c r="E10" s="6">
        <v>18</v>
      </c>
      <c r="F10" s="6">
        <v>1297838</v>
      </c>
      <c r="G10" s="6">
        <v>0</v>
      </c>
      <c r="H10" s="6">
        <v>0</v>
      </c>
    </row>
    <row r="11" spans="1:8" outlineLevel="2" x14ac:dyDescent="0.25">
      <c r="A11" s="1" t="s">
        <v>16</v>
      </c>
      <c r="B11" s="1" t="s">
        <v>17</v>
      </c>
      <c r="C11" t="s">
        <v>19</v>
      </c>
      <c r="D11" t="s">
        <v>21</v>
      </c>
      <c r="E11" s="6">
        <v>1</v>
      </c>
      <c r="F11" s="6">
        <v>110000</v>
      </c>
      <c r="G11" s="6"/>
      <c r="H11" s="6"/>
    </row>
    <row r="12" spans="1:8" outlineLevel="2" x14ac:dyDescent="0.25">
      <c r="A12" s="1" t="s">
        <v>16</v>
      </c>
      <c r="B12" s="1" t="s">
        <v>17</v>
      </c>
      <c r="C12" t="s">
        <v>19</v>
      </c>
      <c r="D12" t="s">
        <v>22</v>
      </c>
      <c r="E12" s="6">
        <v>13</v>
      </c>
      <c r="F12" s="6">
        <v>1538500</v>
      </c>
      <c r="G12" s="6">
        <v>0</v>
      </c>
      <c r="H12" s="6">
        <v>0</v>
      </c>
    </row>
    <row r="13" spans="1:8" outlineLevel="2" x14ac:dyDescent="0.25">
      <c r="A13" s="1" t="s">
        <v>16</v>
      </c>
      <c r="B13" s="1" t="s">
        <v>17</v>
      </c>
      <c r="C13" t="s">
        <v>19</v>
      </c>
      <c r="D13" t="s">
        <v>18</v>
      </c>
      <c r="E13" s="6">
        <v>147</v>
      </c>
      <c r="F13" s="6">
        <v>6067298.1900000004</v>
      </c>
      <c r="G13" s="6">
        <v>1</v>
      </c>
      <c r="H13" s="6">
        <v>0</v>
      </c>
    </row>
    <row r="14" spans="1:8" outlineLevel="2" x14ac:dyDescent="0.25">
      <c r="A14" s="1" t="s">
        <v>16</v>
      </c>
      <c r="B14" s="1" t="s">
        <v>17</v>
      </c>
      <c r="C14" t="s">
        <v>23</v>
      </c>
      <c r="D14" t="s">
        <v>21</v>
      </c>
      <c r="E14" s="6">
        <v>1</v>
      </c>
      <c r="F14" s="6">
        <v>1000</v>
      </c>
      <c r="G14" s="6">
        <v>0</v>
      </c>
      <c r="H14" s="6">
        <v>0</v>
      </c>
    </row>
    <row r="15" spans="1:8" outlineLevel="2" x14ac:dyDescent="0.25">
      <c r="A15" s="1" t="s">
        <v>16</v>
      </c>
      <c r="B15" s="1" t="s">
        <v>17</v>
      </c>
      <c r="C15" t="s">
        <v>23</v>
      </c>
      <c r="D15" t="s">
        <v>18</v>
      </c>
      <c r="E15" s="6">
        <v>2</v>
      </c>
      <c r="F15" s="6">
        <v>50000</v>
      </c>
      <c r="G15" s="6">
        <v>0</v>
      </c>
      <c r="H15" s="6">
        <v>0</v>
      </c>
    </row>
    <row r="16" spans="1:8" outlineLevel="2" x14ac:dyDescent="0.25">
      <c r="A16" s="1" t="s">
        <v>16</v>
      </c>
      <c r="B16" s="1" t="s">
        <v>17</v>
      </c>
      <c r="C16" t="s">
        <v>9</v>
      </c>
      <c r="D16" t="s">
        <v>20</v>
      </c>
      <c r="E16" s="6">
        <v>31</v>
      </c>
      <c r="F16" s="6">
        <v>3688740</v>
      </c>
      <c r="G16" s="6">
        <v>0</v>
      </c>
      <c r="H16" s="6">
        <v>0</v>
      </c>
    </row>
    <row r="17" spans="1:8" outlineLevel="2" x14ac:dyDescent="0.25">
      <c r="A17" s="1" t="s">
        <v>16</v>
      </c>
      <c r="B17" s="1" t="s">
        <v>17</v>
      </c>
      <c r="C17" t="s">
        <v>9</v>
      </c>
      <c r="D17" t="s">
        <v>24</v>
      </c>
      <c r="E17" s="6">
        <v>2</v>
      </c>
      <c r="F17" s="6">
        <v>9741165</v>
      </c>
      <c r="G17" s="6">
        <v>0</v>
      </c>
      <c r="H17" s="6">
        <v>0</v>
      </c>
    </row>
    <row r="18" spans="1:8" outlineLevel="2" x14ac:dyDescent="0.25">
      <c r="A18" s="1" t="s">
        <v>16</v>
      </c>
      <c r="B18" s="1" t="s">
        <v>17</v>
      </c>
      <c r="C18" t="s">
        <v>9</v>
      </c>
      <c r="D18" t="s">
        <v>21</v>
      </c>
      <c r="E18" s="6">
        <v>6</v>
      </c>
      <c r="F18" s="6">
        <v>447235</v>
      </c>
      <c r="G18" s="6">
        <v>0</v>
      </c>
      <c r="H18" s="6">
        <v>0</v>
      </c>
    </row>
    <row r="19" spans="1:8" outlineLevel="2" x14ac:dyDescent="0.25">
      <c r="A19" s="1" t="s">
        <v>16</v>
      </c>
      <c r="B19" s="1" t="s">
        <v>17</v>
      </c>
      <c r="C19" t="s">
        <v>9</v>
      </c>
      <c r="D19" t="s">
        <v>22</v>
      </c>
      <c r="E19" s="6">
        <v>27</v>
      </c>
      <c r="F19" s="6">
        <v>4695229</v>
      </c>
      <c r="G19" s="6">
        <v>1</v>
      </c>
      <c r="H19" s="6">
        <v>0</v>
      </c>
    </row>
    <row r="20" spans="1:8" outlineLevel="2" x14ac:dyDescent="0.25">
      <c r="A20" s="1" t="s">
        <v>16</v>
      </c>
      <c r="B20" s="1" t="s">
        <v>17</v>
      </c>
      <c r="C20" t="s">
        <v>9</v>
      </c>
      <c r="D20" t="s">
        <v>18</v>
      </c>
      <c r="E20" s="6">
        <v>95</v>
      </c>
      <c r="F20" s="6">
        <v>10060745</v>
      </c>
      <c r="G20" s="6">
        <v>40</v>
      </c>
      <c r="H20" s="6">
        <v>1</v>
      </c>
    </row>
    <row r="21" spans="1:8" outlineLevel="2" x14ac:dyDescent="0.25">
      <c r="A21" s="1" t="s">
        <v>16</v>
      </c>
      <c r="B21" s="1" t="s">
        <v>17</v>
      </c>
      <c r="C21" t="s">
        <v>8</v>
      </c>
      <c r="D21" t="s">
        <v>20</v>
      </c>
      <c r="E21" s="6">
        <v>12</v>
      </c>
      <c r="F21" s="6">
        <v>23495483</v>
      </c>
      <c r="G21" s="6">
        <v>0</v>
      </c>
      <c r="H21" s="6">
        <v>0</v>
      </c>
    </row>
    <row r="22" spans="1:8" outlineLevel="2" x14ac:dyDescent="0.25">
      <c r="A22" s="1" t="s">
        <v>16</v>
      </c>
      <c r="B22" s="1" t="s">
        <v>17</v>
      </c>
      <c r="C22" t="s">
        <v>8</v>
      </c>
      <c r="D22" t="s">
        <v>21</v>
      </c>
      <c r="E22" s="6">
        <v>4</v>
      </c>
      <c r="F22" s="6">
        <v>8321638</v>
      </c>
      <c r="G22" s="6">
        <v>0</v>
      </c>
      <c r="H22" s="6">
        <v>0</v>
      </c>
    </row>
    <row r="23" spans="1:8" outlineLevel="2" x14ac:dyDescent="0.25">
      <c r="A23" s="1" t="s">
        <v>16</v>
      </c>
      <c r="B23" s="1" t="s">
        <v>17</v>
      </c>
      <c r="C23" t="s">
        <v>8</v>
      </c>
      <c r="D23" t="s">
        <v>22</v>
      </c>
      <c r="E23" s="6">
        <v>7</v>
      </c>
      <c r="F23" s="6">
        <v>9604997</v>
      </c>
      <c r="G23" s="6">
        <v>32</v>
      </c>
      <c r="H23" s="6">
        <v>3</v>
      </c>
    </row>
    <row r="24" spans="1:8" outlineLevel="2" x14ac:dyDescent="0.25">
      <c r="A24" s="7" t="s">
        <v>16</v>
      </c>
      <c r="B24" s="1" t="s">
        <v>17</v>
      </c>
      <c r="C24" t="s">
        <v>8</v>
      </c>
      <c r="D24" t="s">
        <v>18</v>
      </c>
      <c r="E24" s="6">
        <v>5</v>
      </c>
      <c r="F24" s="6">
        <v>782538</v>
      </c>
      <c r="G24" s="6">
        <v>0</v>
      </c>
      <c r="H24" s="6">
        <v>0</v>
      </c>
    </row>
    <row r="25" spans="1:8" outlineLevel="1" x14ac:dyDescent="0.25">
      <c r="A25" s="7" t="s">
        <v>31</v>
      </c>
      <c r="B25" s="1"/>
      <c r="E25" s="6">
        <f>SUBTOTAL(9,E8:E24)</f>
        <v>377</v>
      </c>
      <c r="F25" s="6">
        <f>SUBTOTAL(9,F8:F24)</f>
        <v>80193471.189999998</v>
      </c>
      <c r="G25" s="6">
        <f>SUBTOTAL(9,G8:G24)</f>
        <v>74</v>
      </c>
      <c r="H25" s="6">
        <f>SUBTOTAL(9,H8:H24)</f>
        <v>4</v>
      </c>
    </row>
    <row r="26" spans="1:8" outlineLevel="2" x14ac:dyDescent="0.25">
      <c r="A26" s="7" t="s">
        <v>7</v>
      </c>
      <c r="B26" s="1" t="s">
        <v>7</v>
      </c>
      <c r="C26" t="s">
        <v>9</v>
      </c>
      <c r="D26" t="s">
        <v>20</v>
      </c>
      <c r="E26" s="6">
        <v>9</v>
      </c>
      <c r="F26" s="6">
        <v>8615082</v>
      </c>
      <c r="G26" s="6"/>
      <c r="H26" s="6"/>
    </row>
    <row r="27" spans="1:8" outlineLevel="1" x14ac:dyDescent="0.25">
      <c r="A27" s="8" t="s">
        <v>28</v>
      </c>
      <c r="B27" s="1"/>
      <c r="E27" s="6">
        <f>SUBTOTAL(9,E26:E26)</f>
        <v>9</v>
      </c>
      <c r="F27" s="6">
        <f>SUBTOTAL(9,F26:F26)</f>
        <v>8615082</v>
      </c>
      <c r="G27" s="6">
        <f>SUBTOTAL(9,G26:G26)</f>
        <v>0</v>
      </c>
      <c r="H27" s="6">
        <f>SUBTOTAL(9,H26:H26)</f>
        <v>0</v>
      </c>
    </row>
    <row r="28" spans="1:8" outlineLevel="2" x14ac:dyDescent="0.25">
      <c r="A28" s="1" t="s">
        <v>35</v>
      </c>
      <c r="B28" s="1" t="s">
        <v>17</v>
      </c>
      <c r="C28" t="s">
        <v>19</v>
      </c>
      <c r="D28" t="s">
        <v>18</v>
      </c>
      <c r="E28" s="6">
        <v>2</v>
      </c>
      <c r="F28" s="6">
        <v>70000</v>
      </c>
      <c r="G28" s="6"/>
      <c r="H28" s="6"/>
    </row>
    <row r="29" spans="1:8" outlineLevel="2" x14ac:dyDescent="0.25">
      <c r="A29" s="7" t="s">
        <v>35</v>
      </c>
      <c r="B29" s="1" t="s">
        <v>17</v>
      </c>
      <c r="C29" t="s">
        <v>9</v>
      </c>
      <c r="D29" t="s">
        <v>21</v>
      </c>
      <c r="E29" s="6">
        <v>2</v>
      </c>
      <c r="F29" s="6">
        <v>30000</v>
      </c>
      <c r="G29" s="6">
        <v>0</v>
      </c>
      <c r="H29" s="6">
        <v>0</v>
      </c>
    </row>
    <row r="30" spans="1:8" outlineLevel="1" x14ac:dyDescent="0.25">
      <c r="A30" s="8" t="s">
        <v>36</v>
      </c>
      <c r="B30" s="1"/>
      <c r="E30" s="6">
        <f>SUBTOTAL(9,E28:E29)</f>
        <v>4</v>
      </c>
      <c r="F30" s="6">
        <f>SUBTOTAL(9,F28:F29)</f>
        <v>100000</v>
      </c>
      <c r="G30" s="6">
        <f>SUBTOTAL(9,G28:G29)</f>
        <v>0</v>
      </c>
      <c r="H30" s="6">
        <f>SUBTOTAL(9,H28:H29)</f>
        <v>0</v>
      </c>
    </row>
    <row r="31" spans="1:8" outlineLevel="2" x14ac:dyDescent="0.25">
      <c r="A31" s="1" t="s">
        <v>25</v>
      </c>
      <c r="B31" s="1" t="s">
        <v>25</v>
      </c>
      <c r="C31" t="s">
        <v>10</v>
      </c>
      <c r="D31" t="s">
        <v>22</v>
      </c>
      <c r="E31" s="6">
        <v>6</v>
      </c>
      <c r="F31" s="6"/>
      <c r="G31" s="6"/>
      <c r="H31" s="6">
        <v>1</v>
      </c>
    </row>
    <row r="32" spans="1:8" outlineLevel="2" x14ac:dyDescent="0.25">
      <c r="A32" s="1" t="s">
        <v>25</v>
      </c>
      <c r="B32" s="1" t="s">
        <v>25</v>
      </c>
      <c r="C32" t="s">
        <v>10</v>
      </c>
      <c r="D32" t="s">
        <v>18</v>
      </c>
      <c r="E32" s="6">
        <v>6</v>
      </c>
      <c r="F32" s="6"/>
      <c r="G32" s="6"/>
      <c r="H32" s="6">
        <v>2</v>
      </c>
    </row>
    <row r="33" spans="1:8" outlineLevel="2" x14ac:dyDescent="0.25">
      <c r="A33" s="1" t="s">
        <v>25</v>
      </c>
      <c r="B33" s="1" t="s">
        <v>25</v>
      </c>
      <c r="C33" t="s">
        <v>19</v>
      </c>
      <c r="D33" t="s">
        <v>20</v>
      </c>
      <c r="E33" s="6">
        <v>1</v>
      </c>
      <c r="F33" s="6"/>
      <c r="G33" s="6"/>
      <c r="H33" s="6"/>
    </row>
    <row r="34" spans="1:8" outlineLevel="2" x14ac:dyDescent="0.25">
      <c r="A34" s="1" t="s">
        <v>25</v>
      </c>
      <c r="B34" s="1" t="s">
        <v>25</v>
      </c>
      <c r="C34" t="s">
        <v>19</v>
      </c>
      <c r="D34" t="s">
        <v>22</v>
      </c>
      <c r="E34" s="6">
        <v>3</v>
      </c>
      <c r="F34" s="6"/>
      <c r="G34" s="6"/>
      <c r="H34" s="6">
        <v>53</v>
      </c>
    </row>
    <row r="35" spans="1:8" outlineLevel="2" x14ac:dyDescent="0.25">
      <c r="A35" s="1" t="s">
        <v>25</v>
      </c>
      <c r="B35" s="1" t="s">
        <v>25</v>
      </c>
      <c r="C35" t="s">
        <v>19</v>
      </c>
      <c r="D35" t="s">
        <v>18</v>
      </c>
      <c r="E35" s="6">
        <v>22</v>
      </c>
      <c r="F35" s="6"/>
      <c r="G35" s="6"/>
      <c r="H35" s="6">
        <v>15</v>
      </c>
    </row>
    <row r="36" spans="1:8" outlineLevel="2" x14ac:dyDescent="0.25">
      <c r="A36" s="1" t="s">
        <v>25</v>
      </c>
      <c r="B36" s="1" t="s">
        <v>25</v>
      </c>
      <c r="C36" t="s">
        <v>23</v>
      </c>
      <c r="D36" t="s">
        <v>20</v>
      </c>
      <c r="E36" s="6">
        <v>1</v>
      </c>
      <c r="F36" s="6"/>
      <c r="G36" s="6"/>
      <c r="H36" s="6"/>
    </row>
    <row r="37" spans="1:8" outlineLevel="2" x14ac:dyDescent="0.25">
      <c r="A37" s="1" t="s">
        <v>25</v>
      </c>
      <c r="B37" s="1" t="s">
        <v>25</v>
      </c>
      <c r="C37" t="s">
        <v>23</v>
      </c>
      <c r="D37" t="s">
        <v>18</v>
      </c>
      <c r="E37" s="6">
        <v>1</v>
      </c>
      <c r="F37" s="6"/>
      <c r="G37" s="6"/>
      <c r="H37" s="6">
        <v>1</v>
      </c>
    </row>
    <row r="38" spans="1:8" outlineLevel="2" x14ac:dyDescent="0.25">
      <c r="A38" s="1" t="s">
        <v>25</v>
      </c>
      <c r="B38" s="1" t="s">
        <v>25</v>
      </c>
      <c r="C38" t="s">
        <v>9</v>
      </c>
      <c r="D38" t="s">
        <v>20</v>
      </c>
      <c r="E38" s="6">
        <v>6</v>
      </c>
      <c r="F38" s="6"/>
      <c r="G38" s="6"/>
      <c r="H38" s="6"/>
    </row>
    <row r="39" spans="1:8" outlineLevel="2" x14ac:dyDescent="0.25">
      <c r="A39" s="1" t="s">
        <v>25</v>
      </c>
      <c r="B39" s="1" t="s">
        <v>25</v>
      </c>
      <c r="C39" t="s">
        <v>9</v>
      </c>
      <c r="D39" t="s">
        <v>21</v>
      </c>
      <c r="E39" s="6">
        <v>1</v>
      </c>
      <c r="F39" s="6"/>
      <c r="G39" s="6"/>
      <c r="H39" s="6"/>
    </row>
    <row r="40" spans="1:8" outlineLevel="2" x14ac:dyDescent="0.25">
      <c r="A40" s="1" t="s">
        <v>25</v>
      </c>
      <c r="B40" s="1" t="s">
        <v>25</v>
      </c>
      <c r="C40" t="s">
        <v>9</v>
      </c>
      <c r="D40" t="s">
        <v>22</v>
      </c>
      <c r="E40" s="6">
        <v>13</v>
      </c>
      <c r="F40" s="6"/>
      <c r="G40" s="6"/>
      <c r="H40" s="6">
        <v>6</v>
      </c>
    </row>
    <row r="41" spans="1:8" outlineLevel="2" x14ac:dyDescent="0.25">
      <c r="A41" s="1" t="s">
        <v>25</v>
      </c>
      <c r="B41" s="1" t="s">
        <v>25</v>
      </c>
      <c r="C41" t="s">
        <v>9</v>
      </c>
      <c r="D41" t="s">
        <v>18</v>
      </c>
      <c r="E41" s="6">
        <v>14</v>
      </c>
      <c r="F41" s="6"/>
      <c r="G41" s="6"/>
      <c r="H41" s="6">
        <v>10</v>
      </c>
    </row>
    <row r="42" spans="1:8" outlineLevel="2" x14ac:dyDescent="0.25">
      <c r="A42" s="7" t="s">
        <v>25</v>
      </c>
      <c r="B42" s="1" t="s">
        <v>25</v>
      </c>
      <c r="C42" t="s">
        <v>8</v>
      </c>
      <c r="D42" t="s">
        <v>20</v>
      </c>
      <c r="E42" s="6">
        <v>1</v>
      </c>
      <c r="F42" s="6"/>
      <c r="G42" s="6"/>
      <c r="H42" s="6"/>
    </row>
    <row r="43" spans="1:8" outlineLevel="1" x14ac:dyDescent="0.25">
      <c r="A43" s="8" t="s">
        <v>32</v>
      </c>
      <c r="B43" s="1"/>
      <c r="E43" s="6">
        <f>SUBTOTAL(9,E31:E42)</f>
        <v>75</v>
      </c>
      <c r="F43" s="6">
        <f>SUBTOTAL(9,F31:F42)</f>
        <v>0</v>
      </c>
      <c r="G43" s="6">
        <f>SUBTOTAL(9,G31:G42)</f>
        <v>0</v>
      </c>
      <c r="H43" s="6">
        <f>SUBTOTAL(9,H31:H42)</f>
        <v>88</v>
      </c>
    </row>
    <row r="44" spans="1:8" outlineLevel="2" x14ac:dyDescent="0.25">
      <c r="A44" s="1" t="s">
        <v>26</v>
      </c>
      <c r="B44" s="1" t="s">
        <v>26</v>
      </c>
      <c r="C44" t="s">
        <v>23</v>
      </c>
      <c r="D44" t="s">
        <v>18</v>
      </c>
      <c r="E44" s="6">
        <v>1</v>
      </c>
      <c r="F44" s="6"/>
      <c r="G44" s="6"/>
      <c r="H44" s="6"/>
    </row>
    <row r="45" spans="1:8" outlineLevel="2" x14ac:dyDescent="0.25">
      <c r="A45" s="1" t="s">
        <v>26</v>
      </c>
      <c r="B45" s="1" t="s">
        <v>26</v>
      </c>
      <c r="C45" t="s">
        <v>9</v>
      </c>
      <c r="D45" t="s">
        <v>20</v>
      </c>
      <c r="E45" s="6">
        <v>18</v>
      </c>
      <c r="F45" s="6"/>
      <c r="G45" s="6"/>
      <c r="H45" s="6"/>
    </row>
    <row r="46" spans="1:8" outlineLevel="2" x14ac:dyDescent="0.25">
      <c r="A46" s="1" t="s">
        <v>26</v>
      </c>
      <c r="B46" s="1" t="s">
        <v>26</v>
      </c>
      <c r="C46" t="s">
        <v>9</v>
      </c>
      <c r="D46" t="s">
        <v>22</v>
      </c>
      <c r="E46" s="6">
        <v>6</v>
      </c>
      <c r="F46" s="6"/>
      <c r="G46" s="6"/>
      <c r="H46" s="6"/>
    </row>
    <row r="47" spans="1:8" outlineLevel="2" x14ac:dyDescent="0.25">
      <c r="A47" s="1" t="s">
        <v>26</v>
      </c>
      <c r="B47" s="1" t="s">
        <v>26</v>
      </c>
      <c r="C47" t="s">
        <v>9</v>
      </c>
      <c r="D47" t="s">
        <v>18</v>
      </c>
      <c r="E47" s="6">
        <v>1</v>
      </c>
      <c r="F47" s="6"/>
      <c r="G47" s="6"/>
      <c r="H47" s="6"/>
    </row>
    <row r="48" spans="1:8" outlineLevel="2" x14ac:dyDescent="0.25">
      <c r="A48" s="1" t="s">
        <v>26</v>
      </c>
      <c r="B48" s="1" t="s">
        <v>26</v>
      </c>
      <c r="C48" t="s">
        <v>9</v>
      </c>
      <c r="D48" t="s">
        <v>39</v>
      </c>
      <c r="E48" s="6">
        <v>1</v>
      </c>
      <c r="F48" s="6"/>
      <c r="G48" s="6"/>
      <c r="H48" s="6"/>
    </row>
    <row r="49" spans="1:8" outlineLevel="2" x14ac:dyDescent="0.25">
      <c r="A49" s="1" t="s">
        <v>26</v>
      </c>
      <c r="B49" s="1" t="s">
        <v>26</v>
      </c>
      <c r="C49" t="s">
        <v>8</v>
      </c>
      <c r="D49" t="s">
        <v>20</v>
      </c>
      <c r="E49" s="6">
        <v>8</v>
      </c>
      <c r="F49" s="6"/>
      <c r="G49" s="6"/>
      <c r="H49" s="6"/>
    </row>
    <row r="50" spans="1:8" outlineLevel="2" x14ac:dyDescent="0.25">
      <c r="A50" s="1" t="s">
        <v>26</v>
      </c>
      <c r="B50" s="1" t="s">
        <v>26</v>
      </c>
      <c r="C50" t="s">
        <v>8</v>
      </c>
      <c r="D50" t="s">
        <v>22</v>
      </c>
      <c r="E50" s="6">
        <v>4</v>
      </c>
      <c r="F50" s="6"/>
      <c r="G50" s="6"/>
      <c r="H50" s="6"/>
    </row>
    <row r="51" spans="1:8" outlineLevel="2" x14ac:dyDescent="0.25">
      <c r="A51" s="7" t="s">
        <v>26</v>
      </c>
      <c r="B51" s="1" t="s">
        <v>26</v>
      </c>
      <c r="C51" t="s">
        <v>43</v>
      </c>
      <c r="D51" t="s">
        <v>21</v>
      </c>
      <c r="E51" s="6">
        <v>1</v>
      </c>
      <c r="F51" s="6"/>
      <c r="G51" s="6"/>
      <c r="H51" s="6"/>
    </row>
    <row r="52" spans="1:8" outlineLevel="1" x14ac:dyDescent="0.25">
      <c r="A52" s="8" t="s">
        <v>33</v>
      </c>
      <c r="B52" s="1"/>
      <c r="E52" s="6">
        <f>SUBTOTAL(9,E44:E51)</f>
        <v>40</v>
      </c>
      <c r="F52" s="6">
        <f>SUBTOTAL(9,F44:F51)</f>
        <v>0</v>
      </c>
      <c r="G52" s="6">
        <f>SUBTOTAL(9,G44:G51)</f>
        <v>0</v>
      </c>
      <c r="H52" s="6">
        <f>SUBTOTAL(9,H44:H51)</f>
        <v>0</v>
      </c>
    </row>
    <row r="53" spans="1:8" outlineLevel="2" x14ac:dyDescent="0.25">
      <c r="A53" s="1" t="s">
        <v>11</v>
      </c>
      <c r="B53" s="1" t="s">
        <v>11</v>
      </c>
      <c r="C53" t="s">
        <v>19</v>
      </c>
      <c r="D53" t="s">
        <v>20</v>
      </c>
      <c r="E53" s="6">
        <v>14</v>
      </c>
      <c r="F53" s="6">
        <v>131604</v>
      </c>
      <c r="G53" s="6"/>
      <c r="H53" s="6"/>
    </row>
    <row r="54" spans="1:8" outlineLevel="2" x14ac:dyDescent="0.25">
      <c r="A54" s="1" t="s">
        <v>11</v>
      </c>
      <c r="B54" s="1" t="s">
        <v>11</v>
      </c>
      <c r="C54" t="s">
        <v>19</v>
      </c>
      <c r="D54" t="s">
        <v>22</v>
      </c>
      <c r="E54" s="6">
        <v>73</v>
      </c>
      <c r="F54" s="6">
        <v>460900</v>
      </c>
      <c r="G54" s="6"/>
      <c r="H54" s="6"/>
    </row>
    <row r="55" spans="1:8" outlineLevel="2" x14ac:dyDescent="0.25">
      <c r="A55" s="1" t="s">
        <v>11</v>
      </c>
      <c r="B55" s="1" t="s">
        <v>11</v>
      </c>
      <c r="C55" t="s">
        <v>23</v>
      </c>
      <c r="D55" t="s">
        <v>20</v>
      </c>
      <c r="E55" s="6">
        <v>4</v>
      </c>
      <c r="F55" s="6">
        <v>77906</v>
      </c>
      <c r="G55" s="6"/>
      <c r="H55" s="6"/>
    </row>
    <row r="56" spans="1:8" outlineLevel="2" x14ac:dyDescent="0.25">
      <c r="A56" s="1" t="s">
        <v>11</v>
      </c>
      <c r="B56" s="1" t="s">
        <v>11</v>
      </c>
      <c r="C56" t="s">
        <v>9</v>
      </c>
      <c r="D56" t="s">
        <v>20</v>
      </c>
      <c r="E56" s="6">
        <v>19</v>
      </c>
      <c r="F56" s="6">
        <v>360211</v>
      </c>
      <c r="G56" s="6"/>
      <c r="H56" s="6"/>
    </row>
    <row r="57" spans="1:8" outlineLevel="2" x14ac:dyDescent="0.25">
      <c r="A57" s="1" t="s">
        <v>11</v>
      </c>
      <c r="B57" s="1" t="s">
        <v>11</v>
      </c>
      <c r="C57" t="s">
        <v>9</v>
      </c>
      <c r="D57" t="s">
        <v>22</v>
      </c>
      <c r="E57" s="6">
        <v>15</v>
      </c>
      <c r="F57" s="6">
        <v>253050</v>
      </c>
      <c r="G57" s="6"/>
      <c r="H57" s="6"/>
    </row>
    <row r="58" spans="1:8" outlineLevel="2" x14ac:dyDescent="0.25">
      <c r="A58" s="1" t="s">
        <v>11</v>
      </c>
      <c r="B58" s="1" t="s">
        <v>11</v>
      </c>
      <c r="C58" t="s">
        <v>8</v>
      </c>
      <c r="D58" t="s">
        <v>20</v>
      </c>
      <c r="E58" s="6">
        <v>14</v>
      </c>
      <c r="F58" s="6">
        <v>11366408</v>
      </c>
      <c r="G58" s="6"/>
      <c r="H58" s="6"/>
    </row>
    <row r="59" spans="1:8" outlineLevel="2" x14ac:dyDescent="0.25">
      <c r="A59" s="1" t="s">
        <v>11</v>
      </c>
      <c r="B59" s="1" t="s">
        <v>11</v>
      </c>
      <c r="C59" t="s">
        <v>8</v>
      </c>
      <c r="D59" t="s">
        <v>24</v>
      </c>
      <c r="E59" s="6">
        <v>1</v>
      </c>
      <c r="F59" s="6">
        <v>173204</v>
      </c>
      <c r="G59" s="6"/>
      <c r="H59" s="6"/>
    </row>
    <row r="60" spans="1:8" outlineLevel="2" x14ac:dyDescent="0.25">
      <c r="A60" s="1" t="s">
        <v>11</v>
      </c>
      <c r="B60" s="1" t="s">
        <v>11</v>
      </c>
      <c r="C60" t="s">
        <v>8</v>
      </c>
      <c r="D60" t="s">
        <v>21</v>
      </c>
      <c r="E60" s="6">
        <v>3</v>
      </c>
      <c r="F60" s="6">
        <v>1228000</v>
      </c>
      <c r="G60" s="6"/>
      <c r="H60" s="6"/>
    </row>
    <row r="61" spans="1:8" outlineLevel="2" x14ac:dyDescent="0.25">
      <c r="A61" s="7" t="s">
        <v>11</v>
      </c>
      <c r="B61" s="1" t="s">
        <v>11</v>
      </c>
      <c r="C61" t="s">
        <v>8</v>
      </c>
      <c r="D61" t="s">
        <v>22</v>
      </c>
      <c r="E61" s="6">
        <v>5</v>
      </c>
      <c r="F61" s="6">
        <v>815952</v>
      </c>
      <c r="G61" s="6"/>
      <c r="H61" s="6"/>
    </row>
    <row r="62" spans="1:8" outlineLevel="1" x14ac:dyDescent="0.25">
      <c r="A62" s="8" t="s">
        <v>29</v>
      </c>
      <c r="B62" s="1"/>
      <c r="E62" s="6">
        <f>SUBTOTAL(9,E53:E61)</f>
        <v>148</v>
      </c>
      <c r="F62" s="6">
        <f>SUBTOTAL(9,F53:F61)</f>
        <v>14867235</v>
      </c>
      <c r="G62" s="6">
        <f>SUBTOTAL(9,G53:G61)</f>
        <v>0</v>
      </c>
      <c r="H62" s="6">
        <f>SUBTOTAL(9,H53:H61)</f>
        <v>0</v>
      </c>
    </row>
    <row r="63" spans="1:8" outlineLevel="2" x14ac:dyDescent="0.25">
      <c r="A63" s="1" t="s">
        <v>27</v>
      </c>
      <c r="B63" s="1" t="s">
        <v>17</v>
      </c>
      <c r="C63" t="s">
        <v>10</v>
      </c>
      <c r="D63" t="s">
        <v>22</v>
      </c>
      <c r="E63" s="6">
        <v>7</v>
      </c>
      <c r="F63" s="6">
        <v>3065210.59</v>
      </c>
      <c r="G63" s="6">
        <v>23</v>
      </c>
      <c r="H63" s="6">
        <v>4</v>
      </c>
    </row>
    <row r="64" spans="1:8" outlineLevel="2" x14ac:dyDescent="0.25">
      <c r="A64" s="1" t="s">
        <v>27</v>
      </c>
      <c r="B64" s="1" t="s">
        <v>17</v>
      </c>
      <c r="C64" t="s">
        <v>10</v>
      </c>
      <c r="D64" t="s">
        <v>18</v>
      </c>
      <c r="E64" s="6">
        <v>9</v>
      </c>
      <c r="F64" s="6">
        <v>2358950</v>
      </c>
      <c r="G64" s="6">
        <v>23</v>
      </c>
      <c r="H64" s="6">
        <v>7</v>
      </c>
    </row>
    <row r="65" spans="1:8" outlineLevel="2" x14ac:dyDescent="0.25">
      <c r="A65" s="1" t="s">
        <v>27</v>
      </c>
      <c r="B65" s="1" t="s">
        <v>17</v>
      </c>
      <c r="C65" t="s">
        <v>19</v>
      </c>
      <c r="D65" t="s">
        <v>18</v>
      </c>
      <c r="E65" s="6">
        <v>5</v>
      </c>
      <c r="F65" s="6">
        <v>89792</v>
      </c>
      <c r="G65" s="6"/>
      <c r="H65" s="6"/>
    </row>
    <row r="66" spans="1:8" outlineLevel="2" x14ac:dyDescent="0.25">
      <c r="A66" s="1" t="s">
        <v>27</v>
      </c>
      <c r="B66" s="1" t="s">
        <v>17</v>
      </c>
      <c r="C66" t="s">
        <v>9</v>
      </c>
      <c r="D66" t="s">
        <v>20</v>
      </c>
      <c r="E66" s="6">
        <v>1</v>
      </c>
      <c r="F66" s="6">
        <v>250000</v>
      </c>
      <c r="G66" s="6">
        <v>0</v>
      </c>
      <c r="H66" s="6">
        <v>0</v>
      </c>
    </row>
    <row r="67" spans="1:8" outlineLevel="2" x14ac:dyDescent="0.25">
      <c r="A67" s="1" t="s">
        <v>27</v>
      </c>
      <c r="B67" s="1" t="s">
        <v>17</v>
      </c>
      <c r="C67" t="s">
        <v>9</v>
      </c>
      <c r="D67" t="s">
        <v>24</v>
      </c>
      <c r="E67" s="6">
        <v>1</v>
      </c>
      <c r="F67" s="6">
        <v>200000</v>
      </c>
      <c r="G67" s="6">
        <v>0</v>
      </c>
      <c r="H67" s="6">
        <v>0</v>
      </c>
    </row>
    <row r="68" spans="1:8" outlineLevel="2" x14ac:dyDescent="0.25">
      <c r="A68" s="1" t="s">
        <v>27</v>
      </c>
      <c r="B68" s="1" t="s">
        <v>17</v>
      </c>
      <c r="C68" t="s">
        <v>9</v>
      </c>
      <c r="D68" t="s">
        <v>22</v>
      </c>
      <c r="E68" s="6">
        <v>2</v>
      </c>
      <c r="F68" s="6">
        <v>200000</v>
      </c>
      <c r="G68" s="6">
        <v>2</v>
      </c>
      <c r="H68" s="6">
        <v>0</v>
      </c>
    </row>
    <row r="69" spans="1:8" outlineLevel="2" x14ac:dyDescent="0.25">
      <c r="A69" s="1" t="s">
        <v>27</v>
      </c>
      <c r="B69" s="1" t="s">
        <v>17</v>
      </c>
      <c r="C69" t="s">
        <v>9</v>
      </c>
      <c r="D69" t="s">
        <v>18</v>
      </c>
      <c r="E69" s="6">
        <v>22</v>
      </c>
      <c r="F69" s="6">
        <v>8916669.7300000004</v>
      </c>
      <c r="G69" s="6">
        <v>27</v>
      </c>
      <c r="H69" s="6">
        <v>8</v>
      </c>
    </row>
    <row r="70" spans="1:8" outlineLevel="2" x14ac:dyDescent="0.25">
      <c r="A70" s="1" t="s">
        <v>27</v>
      </c>
      <c r="B70" s="1" t="s">
        <v>17</v>
      </c>
      <c r="C70" t="s">
        <v>9</v>
      </c>
      <c r="D70" t="s">
        <v>39</v>
      </c>
      <c r="E70" s="6">
        <v>1</v>
      </c>
      <c r="F70" s="6">
        <v>364969</v>
      </c>
      <c r="G70" s="6">
        <v>1</v>
      </c>
      <c r="H70" s="6">
        <v>0</v>
      </c>
    </row>
    <row r="71" spans="1:8" outlineLevel="2" x14ac:dyDescent="0.25">
      <c r="A71" s="1" t="s">
        <v>27</v>
      </c>
      <c r="B71" s="1" t="s">
        <v>17</v>
      </c>
      <c r="C71" t="s">
        <v>8</v>
      </c>
      <c r="D71" t="s">
        <v>21</v>
      </c>
      <c r="E71" s="6">
        <v>1</v>
      </c>
      <c r="F71" s="6">
        <v>1200000</v>
      </c>
      <c r="G71" s="6">
        <v>0</v>
      </c>
      <c r="H71" s="6">
        <v>0</v>
      </c>
    </row>
    <row r="72" spans="1:8" outlineLevel="2" x14ac:dyDescent="0.25">
      <c r="A72" s="1" t="s">
        <v>27</v>
      </c>
      <c r="B72" s="1" t="s">
        <v>17</v>
      </c>
      <c r="C72" t="s">
        <v>8</v>
      </c>
      <c r="D72" t="s">
        <v>22</v>
      </c>
      <c r="E72" s="6">
        <v>17</v>
      </c>
      <c r="F72" s="6">
        <v>80623521.530000001</v>
      </c>
      <c r="G72" s="6">
        <v>719</v>
      </c>
      <c r="H72" s="6">
        <v>5</v>
      </c>
    </row>
    <row r="73" spans="1:8" outlineLevel="2" x14ac:dyDescent="0.25">
      <c r="A73" s="7" t="s">
        <v>27</v>
      </c>
      <c r="B73" s="1" t="s">
        <v>17</v>
      </c>
      <c r="C73" t="s">
        <v>8</v>
      </c>
      <c r="D73" t="s">
        <v>18</v>
      </c>
      <c r="E73" s="6">
        <v>14</v>
      </c>
      <c r="F73" s="6">
        <v>6416138.9799999995</v>
      </c>
      <c r="G73" s="6">
        <v>42</v>
      </c>
      <c r="H73" s="6">
        <v>10</v>
      </c>
    </row>
    <row r="74" spans="1:8" outlineLevel="1" x14ac:dyDescent="0.25">
      <c r="A74" s="8" t="s">
        <v>34</v>
      </c>
      <c r="B74" s="1"/>
      <c r="E74" s="6">
        <f>SUBTOTAL(9,E63:E73)</f>
        <v>80</v>
      </c>
      <c r="F74" s="6">
        <f>SUBTOTAL(9,F63:F73)</f>
        <v>103685251.83</v>
      </c>
      <c r="G74" s="6">
        <f>SUBTOTAL(9,G63:G73)</f>
        <v>837</v>
      </c>
      <c r="H74" s="6">
        <f>SUBTOTAL(9,H63:H73)</f>
        <v>34</v>
      </c>
    </row>
    <row r="75" spans="1:8" outlineLevel="2" x14ac:dyDescent="0.25">
      <c r="A75" s="1" t="s">
        <v>40</v>
      </c>
      <c r="B75" s="1" t="s">
        <v>40</v>
      </c>
      <c r="C75" t="s">
        <v>8</v>
      </c>
      <c r="D75" t="s">
        <v>21</v>
      </c>
      <c r="E75" s="6">
        <v>2</v>
      </c>
      <c r="F75" s="6">
        <v>29405055</v>
      </c>
      <c r="G75" s="6">
        <v>0</v>
      </c>
      <c r="H75" s="6">
        <v>0</v>
      </c>
    </row>
    <row r="76" spans="1:8" outlineLevel="2" x14ac:dyDescent="0.25">
      <c r="A76" s="7" t="s">
        <v>40</v>
      </c>
      <c r="B76" s="1" t="s">
        <v>40</v>
      </c>
      <c r="C76" t="s">
        <v>8</v>
      </c>
      <c r="D76" t="s">
        <v>22</v>
      </c>
      <c r="E76" s="6">
        <v>3</v>
      </c>
      <c r="F76" s="6">
        <v>128023909</v>
      </c>
      <c r="G76" s="6">
        <v>548</v>
      </c>
      <c r="H76" s="6">
        <v>0</v>
      </c>
    </row>
    <row r="77" spans="1:8" outlineLevel="1" x14ac:dyDescent="0.25">
      <c r="A77" s="7" t="s">
        <v>41</v>
      </c>
      <c r="B77" s="1"/>
      <c r="E77" s="6">
        <f>SUBTOTAL(9,E75:E76)</f>
        <v>5</v>
      </c>
      <c r="F77" s="6">
        <f>SUBTOTAL(9,F75:F76)</f>
        <v>157428964</v>
      </c>
      <c r="G77" s="6">
        <f>SUBTOTAL(9,G75:G76)</f>
        <v>548</v>
      </c>
      <c r="H77" s="6">
        <f>SUBTOTAL(9,H75:H76)</f>
        <v>0</v>
      </c>
    </row>
    <row r="78" spans="1:8" outlineLevel="2" x14ac:dyDescent="0.25">
      <c r="A78" s="7" t="s">
        <v>37</v>
      </c>
      <c r="B78" s="1" t="s">
        <v>17</v>
      </c>
      <c r="C78" t="s">
        <v>19</v>
      </c>
      <c r="D78" t="s">
        <v>39</v>
      </c>
      <c r="E78" s="6">
        <v>1</v>
      </c>
      <c r="F78" s="6">
        <v>0</v>
      </c>
      <c r="G78" s="6">
        <v>0</v>
      </c>
      <c r="H78" s="6">
        <v>0</v>
      </c>
    </row>
    <row r="79" spans="1:8" outlineLevel="1" x14ac:dyDescent="0.25">
      <c r="A79" s="8" t="s">
        <v>38</v>
      </c>
      <c r="B79" s="1"/>
      <c r="E79" s="6">
        <f>SUBTOTAL(9,E78:E78)</f>
        <v>1</v>
      </c>
      <c r="F79" s="6">
        <f>SUBTOTAL(9,F78:F78)</f>
        <v>0</v>
      </c>
      <c r="G79" s="6">
        <f>SUBTOTAL(9,G78:G78)</f>
        <v>0</v>
      </c>
      <c r="H79" s="6">
        <f>SUBTOTAL(9,H78:H78)</f>
        <v>0</v>
      </c>
    </row>
    <row r="80" spans="1:8" x14ac:dyDescent="0.25">
      <c r="A80" s="8" t="s">
        <v>30</v>
      </c>
      <c r="B80" s="1"/>
      <c r="E80" s="6">
        <f>SUBTOTAL(9,E8:E78)</f>
        <v>739</v>
      </c>
      <c r="F80" s="6">
        <f>SUBTOTAL(9,F8:F78)</f>
        <v>364890004.01999998</v>
      </c>
      <c r="G80" s="6">
        <f>SUBTOTAL(9,G8:G78)</f>
        <v>1459</v>
      </c>
      <c r="H80" s="6">
        <f>SUBTOTAL(9,H8:H78)</f>
        <v>126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September 2020</dc:title>
  <dc:creator>Domansky, Scott</dc:creator>
  <cp:lastModifiedBy>Callison, Moon</cp:lastModifiedBy>
  <dcterms:created xsi:type="dcterms:W3CDTF">2018-12-03T22:59:04Z</dcterms:created>
  <dcterms:modified xsi:type="dcterms:W3CDTF">2020-10-01T20:25:47Z</dcterms:modified>
</cp:coreProperties>
</file>