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eattlegov-my.sharepoint.com/personal/heather_harris_seattle_gov/Documents/Desktop/"/>
    </mc:Choice>
  </mc:AlternateContent>
  <xr:revisionPtr revIDLastSave="8" documentId="8_{ACA2EFA5-E39C-4B79-8A64-55C18CACA5CE}" xr6:coauthVersionLast="47" xr6:coauthVersionMax="47" xr10:uidLastSave="{1694F2F5-01BA-4963-9187-17A3F8305F2D}"/>
  <bookViews>
    <workbookView xWindow="19090" yWindow="-2010" windowWidth="38620" windowHeight="21100" xr2:uid="{00000000-000D-0000-FFFF-FFFF00000000}"/>
  </bookViews>
  <sheets>
    <sheet name="Window, Skylight, and Door Sche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aUQDILt6bMg1fCPuvLSsnKoJF/flf+YE9qFnrnG3jM="/>
    </ext>
  </extLst>
</workbook>
</file>

<file path=xl/calcChain.xml><?xml version="1.0" encoding="utf-8"?>
<calcChain xmlns="http://schemas.openxmlformats.org/spreadsheetml/2006/main">
  <c r="L72" i="1" l="1"/>
  <c r="M70" i="1"/>
  <c r="L70" i="1"/>
  <c r="L69" i="1"/>
  <c r="M69" i="1" s="1"/>
  <c r="L68" i="1"/>
  <c r="M68" i="1" s="1"/>
  <c r="L67" i="1"/>
  <c r="M67" i="1" s="1"/>
  <c r="L66" i="1"/>
  <c r="M66" i="1" s="1"/>
  <c r="L65" i="1"/>
  <c r="M65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0" i="1"/>
  <c r="M10" i="1" s="1"/>
  <c r="L9" i="1"/>
  <c r="M9" i="1" s="1"/>
  <c r="M59" i="1" l="1"/>
  <c r="M75" i="1" s="1"/>
  <c r="M72" i="1"/>
  <c r="M73" i="1"/>
  <c r="L59" i="1"/>
  <c r="L75" i="1" l="1"/>
  <c r="M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7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ID#AAAB985eyCA
WSU    (2026-06-11 18:53:32)
Width and Height.  Enter the dimensions of the rough opening for each fenestration.</t>
        </r>
      </text>
    </comment>
    <comment ref="B8" authorId="0" shapeId="0" xr:uid="{00000000-0006-0000-0000-00000B000000}">
      <text>
        <r>
          <rPr>
            <sz val="11"/>
            <color theme="1"/>
            <rFont val="Calibri"/>
            <scheme val="minor"/>
          </rPr>
          <t>======
ID#AAAB985eyB4
Exempt Fenestration    (2026-06-11 18:53:32)
R402.3.3 Glazed Fenestration Exemption 
R402.3.4 Opaque Door Exemption</t>
        </r>
      </text>
    </comment>
    <comment ref="C8" authorId="0" shapeId="0" xr:uid="{00000000-0006-0000-0000-00000C000000}">
      <text>
        <r>
          <rPr>
            <sz val="11"/>
            <color theme="1"/>
            <rFont val="Calibri"/>
            <scheme val="minor"/>
          </rPr>
          <t>======
ID#AAAB985eyCw
WSU    (2026-06-11 18:53:32)
Ref. What is the source of information for the U-factor. Manufacturer name? WSEC glazing tables ?</t>
        </r>
      </text>
    </comment>
    <comment ref="D8" authorId="0" shapeId="0" xr:uid="{00000000-0006-0000-0000-00000E000000}">
      <text>
        <r>
          <rPr>
            <sz val="11"/>
            <color theme="1"/>
            <rFont val="Calibri"/>
            <scheme val="minor"/>
          </rPr>
          <t>======
ID#AAAB985eyCI
WSU    (2026-06-11 18:53:32)
U-Factor: Provide NFRC tested U-factor provided by the manufacturer, or by reference from WSEC Table R303.1.3(1) or R303.1.3(5) for windows, R303.1.3(4) for skylights and R303.1.3(2) for doors.</t>
        </r>
      </text>
    </comment>
    <comment ref="F8" authorId="0" shapeId="0" xr:uid="{00000000-0006-0000-0000-00000F000000}">
      <text>
        <r>
          <rPr>
            <sz val="11"/>
            <color theme="1"/>
            <rFont val="Calibri"/>
            <scheme val="minor"/>
          </rPr>
          <t>======
ID#AAAB985eyCk
WSU    (2026-06-11 18:53:32)
Qt.   Quantity.</t>
        </r>
      </text>
    </comment>
    <comment ref="I14" authorId="0" shapeId="0" xr:uid="{00000000-0006-0000-0000-00000D000000}">
      <text>
        <r>
          <rPr>
            <sz val="11"/>
            <color theme="1"/>
            <rFont val="Calibri"/>
            <scheme val="minor"/>
          </rPr>
          <t>======
ID#AAAB985eyCY
WSU    (2026-06-11 18:53:32)
Width and Height.  Enter the dimensions of the rough opening for each glazing product.</t>
        </r>
      </text>
    </comment>
    <comment ref="B15" authorId="0" shapeId="0" xr:uid="{00000000-0006-0000-0000-000007000000}">
      <text>
        <r>
          <rPr>
            <sz val="11"/>
            <color theme="1"/>
            <rFont val="Calibri"/>
            <scheme val="minor"/>
          </rPr>
          <t>======
ID#AAAB985eyCM
Component Description    (2026-06-11 18:53:32)
Enter the manufacturer model number, and/or a description of the product.</t>
        </r>
      </text>
    </comment>
    <comment ref="C15" authorId="0" shapeId="0" xr:uid="{00000000-0006-0000-0000-000008000000}">
      <text>
        <r>
          <rPr>
            <sz val="11"/>
            <color theme="1"/>
            <rFont val="Calibri"/>
            <scheme val="minor"/>
          </rPr>
          <t>======
ID#AAAB985eyCE
WSU    (2026-06-11 18:53:32)
Ref. What is the source of information for the U-factor. Manufacturer name? WSEC glazing tables ?</t>
        </r>
      </text>
    </comment>
    <comment ref="D15" authorId="0" shapeId="0" xr:uid="{00000000-0006-0000-0000-000009000000}">
      <text>
        <r>
          <rPr>
            <sz val="11"/>
            <color theme="1"/>
            <rFont val="Calibri"/>
            <scheme val="minor"/>
          </rPr>
          <t>======
ID#AAAB985eyCg
WSU    (2026-06-11 18:53:32)
U-Factor: Provide NFRC tested U-factor provided by the manufacturer, or by reference from WSEC Table R303.1.3(1) or R303.1.3(5).</t>
        </r>
      </text>
    </comment>
    <comment ref="F15" authorId="0" shapeId="0" xr:uid="{00000000-0006-0000-0000-00000A000000}">
      <text>
        <r>
          <rPr>
            <sz val="11"/>
            <color theme="1"/>
            <rFont val="Calibri"/>
            <scheme val="minor"/>
          </rPr>
          <t>======
ID#AAAB985eyCU
WSU    (2026-06-11 18:53:32)
Qt.   Quantity.</t>
        </r>
      </text>
    </comment>
    <comment ref="I63" authorId="0" shapeId="0" xr:uid="{00000000-0006-0000-0000-000006000000}">
      <text>
        <r>
          <rPr>
            <sz val="11"/>
            <color theme="1"/>
            <rFont val="Calibri"/>
            <scheme val="minor"/>
          </rPr>
          <t>======
ID#AAAB985eyCo
WSU    (2026-06-11 18:53:32)
Width and Height.  Enter the dimensions of the rough opening for each glazing product.</t>
        </r>
      </text>
    </comment>
    <comment ref="B64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ID#AAAB985eyCQ
Component Description    (2026-06-11 18:53:32)
Enter the manufacturer model number, and/or a description of the product.</t>
        </r>
      </text>
    </comment>
    <comment ref="C64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ID#AAAB985eyB8
WSU    (2026-06-11 18:53:32)
Ref. What is the source of information for the U-factor. Manufacturer name? WSEC glazing tables ?</t>
        </r>
      </text>
    </comment>
    <comment ref="D64" authorId="0" shapeId="0" xr:uid="{00000000-0006-0000-0000-000004000000}">
      <text>
        <r>
          <rPr>
            <sz val="11"/>
            <color theme="1"/>
            <rFont val="Calibri"/>
            <scheme val="minor"/>
          </rPr>
          <t>======
ID#AAAB985eyCc
WSU    (2026-06-11 18:53:32)
U-Factor: Provide NFRC tested U-factor provided by the manufacturer, or by reference from WSEC Table R303.1.3(4).</t>
        </r>
      </text>
    </comment>
    <comment ref="F64" authorId="0" shapeId="0" xr:uid="{00000000-0006-0000-0000-000005000000}">
      <text>
        <r>
          <rPr>
            <sz val="11"/>
            <color theme="1"/>
            <rFont val="Calibri"/>
            <scheme val="minor"/>
          </rPr>
          <t>======
ID#AAAB985eyCs
WSU    (2026-06-11 18:53:32)
Qt.   Quantity.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34K6g6hUEZND+xnrNsww5iCwIfA=="/>
    </ext>
  </extLst>
</comments>
</file>

<file path=xl/sharedStrings.xml><?xml version="1.0" encoding="utf-8"?>
<sst xmlns="http://schemas.openxmlformats.org/spreadsheetml/2006/main" count="51" uniqueCount="24">
  <si>
    <t>Window, Skylight and Door Schedule</t>
  </si>
  <si>
    <t>Project Information</t>
  </si>
  <si>
    <t>Contact Information</t>
  </si>
  <si>
    <t>Width</t>
  </si>
  <si>
    <t>Height</t>
  </si>
  <si>
    <t>Ref.</t>
  </si>
  <si>
    <t>U-factor</t>
  </si>
  <si>
    <t>Qt.</t>
  </si>
  <si>
    <t>Feet</t>
  </si>
  <si>
    <t>Inch</t>
  </si>
  <si>
    <t>Area</t>
  </si>
  <si>
    <t>UA</t>
  </si>
  <si>
    <t>Exempt Swinging Door (24 sq. ft. max.)</t>
  </si>
  <si>
    <t>Exempt Glazed Fenestration (15 sq. ft. max.)</t>
  </si>
  <si>
    <t>Vertical Fenestration (Windows and doors)</t>
  </si>
  <si>
    <t>Component</t>
  </si>
  <si>
    <t xml:space="preserve"> </t>
  </si>
  <si>
    <t>Description</t>
  </si>
  <si>
    <t>Sum of Vertical Fenestration Area and UA</t>
  </si>
  <si>
    <t>Vertical Fenestration Area Weighted U = UA/Area</t>
  </si>
  <si>
    <t>Overhead Glazing (Skylights)</t>
  </si>
  <si>
    <t>Sum of Overhead Glazing Area and UA</t>
  </si>
  <si>
    <t>Overhead Glazing Area Weighted U = UA/Area</t>
  </si>
  <si>
    <r>
      <rPr>
        <b/>
        <i/>
        <sz val="12"/>
        <color theme="1"/>
        <rFont val="Arial"/>
      </rPr>
      <t xml:space="preserve">Total Sum of  Fenestration Area and UA </t>
    </r>
    <r>
      <rPr>
        <b/>
        <i/>
        <sz val="10"/>
        <color theme="1"/>
        <rFont val="Arial"/>
      </rPr>
      <t>(for heating system sizing calculations)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</si>
</sst>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scheme val="minor"/>
    </font>
    <font>
      <b/>
      <sz val="10"/>
      <color theme="1"/>
      <name val="Arial"/>
    </font>
    <font>
      <sz val="10"/>
      <color theme="1"/>
      <name val="Arial"/>
    </font>
    <font>
      <i/>
      <sz val="8"/>
      <color theme="1"/>
      <name val="Arial"/>
    </font>
    <font>
      <sz val="11"/>
      <name val="Calibri"/>
    </font>
    <font>
      <vertAlign val="superscript"/>
      <sz val="10"/>
      <color theme="1"/>
      <name val="Arial"/>
    </font>
    <font>
      <vertAlign val="superscript"/>
      <sz val="10"/>
      <color theme="1"/>
      <name val="Arial"/>
    </font>
    <font>
      <vertAlign val="superscript"/>
      <sz val="10"/>
      <color theme="1"/>
      <name val="Arial"/>
    </font>
    <font>
      <vertAlign val="superscript"/>
      <sz val="10"/>
      <color theme="1"/>
      <name val="Arial"/>
    </font>
    <font>
      <vertAlign val="superscript"/>
      <sz val="10"/>
      <color theme="1"/>
      <name val="Arial"/>
    </font>
    <font>
      <vertAlign val="superscript"/>
      <sz val="10"/>
      <color theme="1"/>
      <name val="Arial"/>
    </font>
    <font>
      <i/>
      <sz val="10"/>
      <color theme="1"/>
      <name val="Arial"/>
    </font>
    <font>
      <b/>
      <i/>
      <sz val="12"/>
      <color theme="1"/>
      <name val="Arial"/>
    </font>
    <font>
      <b/>
      <i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4E33D"/>
        <bgColor rgb="FFB4E33D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2" fontId="2" fillId="0" borderId="0" xfId="0" applyNumberFormat="1" applyFont="1"/>
    <xf numFmtId="2" fontId="3" fillId="2" borderId="1" xfId="0" applyNumberFormat="1" applyFont="1" applyFill="1" applyBorder="1"/>
    <xf numFmtId="0" fontId="4" fillId="0" borderId="4" xfId="0" applyFont="1" applyBorder="1"/>
    <xf numFmtId="2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2" fontId="2" fillId="2" borderId="6" xfId="0" applyNumberFormat="1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horizontal="left"/>
    </xf>
    <xf numFmtId="2" fontId="2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164" fontId="2" fillId="2" borderId="7" xfId="0" applyNumberFormat="1" applyFont="1" applyFill="1" applyBorder="1" applyAlignment="1">
      <alignment horizontal="right"/>
    </xf>
    <xf numFmtId="2" fontId="2" fillId="2" borderId="7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0" fontId="1" fillId="2" borderId="1" xfId="0" applyFont="1" applyFill="1" applyBorder="1"/>
    <xf numFmtId="1" fontId="2" fillId="2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0" fontId="8" fillId="2" borderId="10" xfId="0" applyFont="1" applyFill="1" applyBorder="1"/>
    <xf numFmtId="0" fontId="9" fillId="2" borderId="10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left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9" xfId="0" applyFont="1" applyBorder="1"/>
    <xf numFmtId="1" fontId="2" fillId="3" borderId="2" xfId="0" applyNumberFormat="1" applyFont="1" applyFill="1" applyBorder="1" applyAlignment="1">
      <alignment horizontal="center"/>
    </xf>
    <xf numFmtId="2" fontId="12" fillId="2" borderId="8" xfId="0" applyNumberFormat="1" applyFont="1" applyFill="1" applyBorder="1" applyAlignment="1">
      <alignment horizontal="center"/>
    </xf>
    <xf numFmtId="0" fontId="4" fillId="0" borderId="11" xfId="0" applyFont="1" applyBorder="1"/>
    <xf numFmtId="1" fontId="2" fillId="3" borderId="4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10" sqref="A10:B10"/>
    </sheetView>
  </sheetViews>
  <sheetFormatPr defaultColWidth="14.44140625" defaultRowHeight="15" customHeight="1" x14ac:dyDescent="0.3"/>
  <cols>
    <col min="1" max="1" width="4.6640625" customWidth="1"/>
    <col min="2" max="2" width="33.44140625" customWidth="1"/>
    <col min="3" max="3" width="5.88671875" customWidth="1"/>
    <col min="4" max="4" width="7.33203125" customWidth="1"/>
    <col min="5" max="5" width="7" customWidth="1"/>
    <col min="6" max="7" width="4.33203125" customWidth="1"/>
    <col min="8" max="8" width="3" customWidth="1"/>
    <col min="9" max="9" width="4.33203125" customWidth="1"/>
    <col min="10" max="10" width="2.88671875" customWidth="1"/>
    <col min="11" max="11" width="6.6640625" customWidth="1"/>
    <col min="12" max="12" width="6.33203125" customWidth="1"/>
    <col min="13" max="13" width="7.44140625" customWidth="1"/>
    <col min="14" max="26" width="9.109375" customWidth="1"/>
  </cols>
  <sheetData>
    <row r="1" spans="1:26" ht="15.75" customHeight="1" x14ac:dyDescent="0.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">
      <c r="A2" s="4" t="s">
        <v>1</v>
      </c>
      <c r="B2" s="1"/>
      <c r="C2" s="2"/>
      <c r="D2" s="2"/>
      <c r="E2" s="4" t="s">
        <v>2</v>
      </c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3">
      <c r="A3" s="27"/>
      <c r="B3" s="28"/>
      <c r="C3" s="29"/>
      <c r="D3" s="2"/>
      <c r="E3" s="27"/>
      <c r="F3" s="28"/>
      <c r="G3" s="28"/>
      <c r="H3" s="28"/>
      <c r="I3" s="28"/>
      <c r="J3" s="28"/>
      <c r="K3" s="28"/>
      <c r="L3" s="28"/>
      <c r="M3" s="30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">
      <c r="A4" s="27"/>
      <c r="B4" s="28"/>
      <c r="C4" s="29"/>
      <c r="D4" s="2"/>
      <c r="E4" s="27"/>
      <c r="F4" s="28"/>
      <c r="G4" s="28"/>
      <c r="H4" s="28"/>
      <c r="I4" s="28"/>
      <c r="J4" s="28"/>
      <c r="K4" s="28"/>
      <c r="L4" s="28"/>
      <c r="M4" s="3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3">
      <c r="A5" s="27"/>
      <c r="B5" s="28"/>
      <c r="C5" s="29"/>
      <c r="D5" s="2"/>
      <c r="E5" s="27"/>
      <c r="F5" s="28"/>
      <c r="G5" s="28"/>
      <c r="H5" s="28"/>
      <c r="I5" s="28"/>
      <c r="J5" s="28"/>
      <c r="K5" s="28"/>
      <c r="L5" s="28"/>
      <c r="M5" s="30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3">
      <c r="A7" s="2"/>
      <c r="B7" s="2"/>
      <c r="C7" s="2"/>
      <c r="D7" s="2"/>
      <c r="E7" s="2"/>
      <c r="F7" s="6"/>
      <c r="G7" s="7" t="s">
        <v>3</v>
      </c>
      <c r="H7" s="7"/>
      <c r="I7" s="7" t="s">
        <v>4</v>
      </c>
      <c r="J7" s="7"/>
      <c r="K7" s="2"/>
      <c r="L7" s="2"/>
      <c r="M7" s="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3">
      <c r="A8" s="2"/>
      <c r="B8" s="8"/>
      <c r="C8" s="6" t="s">
        <v>5</v>
      </c>
      <c r="D8" s="6" t="s">
        <v>6</v>
      </c>
      <c r="E8" s="9"/>
      <c r="F8" s="6" t="s">
        <v>7</v>
      </c>
      <c r="G8" s="6" t="s">
        <v>8</v>
      </c>
      <c r="H8" s="10" t="s">
        <v>9</v>
      </c>
      <c r="I8" s="6" t="s">
        <v>8</v>
      </c>
      <c r="J8" s="10" t="s">
        <v>9</v>
      </c>
      <c r="K8" s="11"/>
      <c r="L8" s="6" t="s">
        <v>10</v>
      </c>
      <c r="M8" s="6" t="s">
        <v>11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3">
      <c r="A9" s="9" t="s">
        <v>12</v>
      </c>
      <c r="B9" s="12"/>
      <c r="C9" s="13"/>
      <c r="D9" s="14"/>
      <c r="E9" s="9"/>
      <c r="F9" s="15"/>
      <c r="G9" s="15"/>
      <c r="H9" s="16"/>
      <c r="I9" s="15"/>
      <c r="J9" s="16"/>
      <c r="K9" s="9"/>
      <c r="L9" s="17">
        <f t="shared" ref="L9:L10" si="0">F9*(G9+(H9/12))*(I9+(J9/12))</f>
        <v>0</v>
      </c>
      <c r="M9" s="18">
        <f t="shared" ref="M9:M10" si="1">D9*L9</f>
        <v>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7" customHeight="1" x14ac:dyDescent="0.3">
      <c r="A10" s="36" t="s">
        <v>13</v>
      </c>
      <c r="B10" s="37"/>
      <c r="C10" s="13"/>
      <c r="D10" s="13"/>
      <c r="E10" s="9"/>
      <c r="F10" s="15"/>
      <c r="G10" s="15"/>
      <c r="H10" s="16"/>
      <c r="I10" s="15"/>
      <c r="J10" s="16"/>
      <c r="K10" s="9"/>
      <c r="L10" s="17">
        <f t="shared" si="0"/>
        <v>0</v>
      </c>
      <c r="M10" s="18">
        <f t="shared" si="1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7.5" customHeight="1" x14ac:dyDescent="0.3">
      <c r="A11" s="2"/>
      <c r="B11" s="2"/>
      <c r="C11" s="2"/>
      <c r="D11" s="9"/>
      <c r="E11" s="9"/>
      <c r="F11" s="9"/>
      <c r="G11" s="9"/>
      <c r="H11" s="9"/>
      <c r="I11" s="9"/>
      <c r="J11" s="9"/>
      <c r="K11" s="9"/>
      <c r="L11" s="9"/>
      <c r="M11" s="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6.75" customHeight="1" x14ac:dyDescent="0.3">
      <c r="A12" s="2"/>
      <c r="B12" s="2"/>
      <c r="C12" s="2"/>
      <c r="D12" s="2"/>
      <c r="E12" s="2"/>
      <c r="F12" s="2"/>
      <c r="G12" s="2"/>
      <c r="H12" s="2"/>
      <c r="I12" s="2"/>
      <c r="J12" s="8"/>
      <c r="K12" s="19"/>
      <c r="L12" s="19"/>
      <c r="M12" s="19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20" t="s">
        <v>14</v>
      </c>
      <c r="B13" s="2"/>
      <c r="C13" s="2"/>
      <c r="D13" s="9"/>
      <c r="E13" s="9"/>
      <c r="F13" s="9"/>
      <c r="G13" s="9"/>
      <c r="H13" s="9"/>
      <c r="I13" s="9"/>
      <c r="J13" s="9"/>
      <c r="K13" s="9"/>
      <c r="L13" s="9"/>
      <c r="M13" s="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6"/>
      <c r="B14" s="6" t="s">
        <v>15</v>
      </c>
      <c r="C14" s="6"/>
      <c r="D14" s="6"/>
      <c r="E14" s="21" t="s">
        <v>16</v>
      </c>
      <c r="F14" s="6"/>
      <c r="G14" s="7" t="s">
        <v>3</v>
      </c>
      <c r="H14" s="7"/>
      <c r="I14" s="7" t="s">
        <v>4</v>
      </c>
      <c r="J14" s="7"/>
      <c r="K14" s="7"/>
      <c r="L14" s="6"/>
      <c r="M14" s="6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6"/>
      <c r="B15" s="6" t="s">
        <v>17</v>
      </c>
      <c r="C15" s="6" t="s">
        <v>5</v>
      </c>
      <c r="D15" s="6" t="s">
        <v>6</v>
      </c>
      <c r="E15" s="6"/>
      <c r="F15" s="6" t="s">
        <v>7</v>
      </c>
      <c r="G15" s="6" t="s">
        <v>8</v>
      </c>
      <c r="H15" s="10" t="s">
        <v>9</v>
      </c>
      <c r="I15" s="6" t="s">
        <v>8</v>
      </c>
      <c r="J15" s="10" t="s">
        <v>9</v>
      </c>
      <c r="K15" s="10"/>
      <c r="L15" s="6" t="s">
        <v>10</v>
      </c>
      <c r="M15" s="6" t="s">
        <v>11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32"/>
      <c r="B16" s="35"/>
      <c r="C16" s="13"/>
      <c r="D16" s="14"/>
      <c r="E16" s="7"/>
      <c r="F16" s="15"/>
      <c r="G16" s="15"/>
      <c r="H16" s="16"/>
      <c r="I16" s="15"/>
      <c r="J16" s="16"/>
      <c r="K16" s="23"/>
      <c r="L16" s="17">
        <f t="shared" ref="L16:L57" si="2">F16*(G16+(H16/12))*(I16+(J16/12))</f>
        <v>0</v>
      </c>
      <c r="M16" s="18">
        <f t="shared" ref="M16:M57" si="3">D16*L16</f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32"/>
      <c r="B17" s="29"/>
      <c r="C17" s="13"/>
      <c r="D17" s="14"/>
      <c r="E17" s="7"/>
      <c r="F17" s="15"/>
      <c r="G17" s="15"/>
      <c r="H17" s="16"/>
      <c r="I17" s="15"/>
      <c r="J17" s="16"/>
      <c r="K17" s="24"/>
      <c r="L17" s="17">
        <f t="shared" si="2"/>
        <v>0</v>
      </c>
      <c r="M17" s="18">
        <f t="shared" si="3"/>
        <v>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32"/>
      <c r="B18" s="29"/>
      <c r="C18" s="13"/>
      <c r="D18" s="14"/>
      <c r="E18" s="7"/>
      <c r="F18" s="15"/>
      <c r="G18" s="15"/>
      <c r="H18" s="16"/>
      <c r="I18" s="15"/>
      <c r="J18" s="16"/>
      <c r="K18" s="24"/>
      <c r="L18" s="17">
        <f t="shared" si="2"/>
        <v>0</v>
      </c>
      <c r="M18" s="18">
        <f t="shared" si="3"/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32"/>
      <c r="B19" s="29"/>
      <c r="C19" s="13"/>
      <c r="D19" s="14"/>
      <c r="E19" s="7"/>
      <c r="F19" s="15"/>
      <c r="G19" s="15"/>
      <c r="H19" s="16"/>
      <c r="I19" s="15"/>
      <c r="J19" s="16"/>
      <c r="K19" s="24"/>
      <c r="L19" s="17">
        <f t="shared" si="2"/>
        <v>0</v>
      </c>
      <c r="M19" s="18">
        <f t="shared" si="3"/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32"/>
      <c r="B20" s="29"/>
      <c r="C20" s="13"/>
      <c r="D20" s="14"/>
      <c r="E20" s="7"/>
      <c r="F20" s="15"/>
      <c r="G20" s="15"/>
      <c r="H20" s="16"/>
      <c r="I20" s="15"/>
      <c r="J20" s="16"/>
      <c r="K20" s="24"/>
      <c r="L20" s="17">
        <f t="shared" si="2"/>
        <v>0</v>
      </c>
      <c r="M20" s="18">
        <f t="shared" si="3"/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32"/>
      <c r="B21" s="29"/>
      <c r="C21" s="13"/>
      <c r="D21" s="14"/>
      <c r="E21" s="7"/>
      <c r="F21" s="15"/>
      <c r="G21" s="15"/>
      <c r="H21" s="16"/>
      <c r="I21" s="15"/>
      <c r="J21" s="16"/>
      <c r="K21" s="24"/>
      <c r="L21" s="17">
        <f t="shared" si="2"/>
        <v>0</v>
      </c>
      <c r="M21" s="18">
        <f t="shared" si="3"/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32"/>
      <c r="B22" s="29"/>
      <c r="C22" s="13"/>
      <c r="D22" s="14"/>
      <c r="E22" s="7"/>
      <c r="F22" s="15"/>
      <c r="G22" s="15"/>
      <c r="H22" s="16"/>
      <c r="I22" s="15"/>
      <c r="J22" s="16"/>
      <c r="K22" s="24"/>
      <c r="L22" s="17">
        <f t="shared" si="2"/>
        <v>0</v>
      </c>
      <c r="M22" s="18">
        <f t="shared" si="3"/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32"/>
      <c r="B23" s="29"/>
      <c r="C23" s="13"/>
      <c r="D23" s="14"/>
      <c r="E23" s="7"/>
      <c r="F23" s="15"/>
      <c r="G23" s="15"/>
      <c r="H23" s="16"/>
      <c r="I23" s="15"/>
      <c r="J23" s="16"/>
      <c r="K23" s="24"/>
      <c r="L23" s="17">
        <f t="shared" si="2"/>
        <v>0</v>
      </c>
      <c r="M23" s="18">
        <f t="shared" si="3"/>
        <v>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">
      <c r="A24" s="32"/>
      <c r="B24" s="29"/>
      <c r="C24" s="13"/>
      <c r="D24" s="14"/>
      <c r="E24" s="7"/>
      <c r="F24" s="15"/>
      <c r="G24" s="15"/>
      <c r="H24" s="16"/>
      <c r="I24" s="15"/>
      <c r="J24" s="16"/>
      <c r="K24" s="24"/>
      <c r="L24" s="17">
        <f t="shared" si="2"/>
        <v>0</v>
      </c>
      <c r="M24" s="18">
        <f t="shared" si="3"/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32"/>
      <c r="B25" s="29"/>
      <c r="C25" s="13"/>
      <c r="D25" s="14"/>
      <c r="E25" s="7"/>
      <c r="F25" s="15"/>
      <c r="G25" s="15"/>
      <c r="H25" s="16"/>
      <c r="I25" s="15"/>
      <c r="J25" s="16"/>
      <c r="K25" s="24"/>
      <c r="L25" s="17">
        <f t="shared" si="2"/>
        <v>0</v>
      </c>
      <c r="M25" s="18">
        <f t="shared" si="3"/>
        <v>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32"/>
      <c r="B26" s="29"/>
      <c r="C26" s="13"/>
      <c r="D26" s="14"/>
      <c r="E26" s="7"/>
      <c r="F26" s="15"/>
      <c r="G26" s="15"/>
      <c r="H26" s="16"/>
      <c r="I26" s="15"/>
      <c r="J26" s="16"/>
      <c r="K26" s="24"/>
      <c r="L26" s="17">
        <f t="shared" si="2"/>
        <v>0</v>
      </c>
      <c r="M26" s="18">
        <f t="shared" si="3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32"/>
      <c r="B27" s="29"/>
      <c r="C27" s="13"/>
      <c r="D27" s="14"/>
      <c r="E27" s="7"/>
      <c r="F27" s="15"/>
      <c r="G27" s="15"/>
      <c r="H27" s="16"/>
      <c r="I27" s="15"/>
      <c r="J27" s="16"/>
      <c r="K27" s="24"/>
      <c r="L27" s="17">
        <f t="shared" si="2"/>
        <v>0</v>
      </c>
      <c r="M27" s="18">
        <f t="shared" si="3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32"/>
      <c r="B28" s="29"/>
      <c r="C28" s="13"/>
      <c r="D28" s="14"/>
      <c r="E28" s="7"/>
      <c r="F28" s="15"/>
      <c r="G28" s="15"/>
      <c r="H28" s="16"/>
      <c r="I28" s="15"/>
      <c r="J28" s="16"/>
      <c r="K28" s="24"/>
      <c r="L28" s="17">
        <f t="shared" si="2"/>
        <v>0</v>
      </c>
      <c r="M28" s="18">
        <f t="shared" si="3"/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32"/>
      <c r="B29" s="29"/>
      <c r="C29" s="13"/>
      <c r="D29" s="14"/>
      <c r="E29" s="7"/>
      <c r="F29" s="15"/>
      <c r="G29" s="15"/>
      <c r="H29" s="16"/>
      <c r="I29" s="15"/>
      <c r="J29" s="16"/>
      <c r="K29" s="24"/>
      <c r="L29" s="17">
        <f t="shared" si="2"/>
        <v>0</v>
      </c>
      <c r="M29" s="18">
        <f t="shared" si="3"/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32"/>
      <c r="B30" s="29"/>
      <c r="C30" s="13"/>
      <c r="D30" s="14"/>
      <c r="E30" s="7"/>
      <c r="F30" s="15"/>
      <c r="G30" s="15"/>
      <c r="H30" s="16"/>
      <c r="I30" s="15"/>
      <c r="J30" s="16"/>
      <c r="K30" s="24"/>
      <c r="L30" s="17">
        <f t="shared" si="2"/>
        <v>0</v>
      </c>
      <c r="M30" s="18">
        <f t="shared" si="3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32"/>
      <c r="B31" s="29"/>
      <c r="C31" s="13"/>
      <c r="D31" s="14"/>
      <c r="E31" s="7"/>
      <c r="F31" s="15"/>
      <c r="G31" s="15"/>
      <c r="H31" s="16"/>
      <c r="I31" s="15"/>
      <c r="J31" s="16"/>
      <c r="K31" s="24"/>
      <c r="L31" s="17">
        <f t="shared" si="2"/>
        <v>0</v>
      </c>
      <c r="M31" s="18">
        <f t="shared" si="3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32"/>
      <c r="B32" s="29"/>
      <c r="C32" s="13"/>
      <c r="D32" s="14"/>
      <c r="E32" s="7"/>
      <c r="F32" s="15"/>
      <c r="G32" s="15"/>
      <c r="H32" s="16"/>
      <c r="I32" s="15"/>
      <c r="J32" s="16"/>
      <c r="K32" s="24"/>
      <c r="L32" s="17">
        <f t="shared" si="2"/>
        <v>0</v>
      </c>
      <c r="M32" s="18">
        <f t="shared" si="3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32"/>
      <c r="B33" s="29"/>
      <c r="C33" s="13"/>
      <c r="D33" s="14"/>
      <c r="E33" s="7"/>
      <c r="F33" s="15"/>
      <c r="G33" s="15"/>
      <c r="H33" s="16"/>
      <c r="I33" s="15"/>
      <c r="J33" s="16"/>
      <c r="K33" s="24"/>
      <c r="L33" s="17">
        <f t="shared" si="2"/>
        <v>0</v>
      </c>
      <c r="M33" s="18">
        <f t="shared" si="3"/>
        <v>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32"/>
      <c r="B34" s="29"/>
      <c r="C34" s="13"/>
      <c r="D34" s="14"/>
      <c r="E34" s="7"/>
      <c r="F34" s="15"/>
      <c r="G34" s="15"/>
      <c r="H34" s="16"/>
      <c r="I34" s="15"/>
      <c r="J34" s="16"/>
      <c r="K34" s="24"/>
      <c r="L34" s="17">
        <f t="shared" si="2"/>
        <v>0</v>
      </c>
      <c r="M34" s="18">
        <f t="shared" si="3"/>
        <v>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3">
      <c r="A35" s="32"/>
      <c r="B35" s="29"/>
      <c r="C35" s="13"/>
      <c r="D35" s="14"/>
      <c r="E35" s="7"/>
      <c r="F35" s="15"/>
      <c r="G35" s="15"/>
      <c r="H35" s="16"/>
      <c r="I35" s="15"/>
      <c r="J35" s="16"/>
      <c r="K35" s="24"/>
      <c r="L35" s="17">
        <f t="shared" si="2"/>
        <v>0</v>
      </c>
      <c r="M35" s="18">
        <f t="shared" si="3"/>
        <v>0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32"/>
      <c r="B36" s="29"/>
      <c r="C36" s="13"/>
      <c r="D36" s="14"/>
      <c r="E36" s="7"/>
      <c r="F36" s="15"/>
      <c r="G36" s="15"/>
      <c r="H36" s="16"/>
      <c r="I36" s="15"/>
      <c r="J36" s="16"/>
      <c r="K36" s="24"/>
      <c r="L36" s="17">
        <f t="shared" si="2"/>
        <v>0</v>
      </c>
      <c r="M36" s="18">
        <f t="shared" si="3"/>
        <v>0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3">
      <c r="A37" s="32"/>
      <c r="B37" s="29"/>
      <c r="C37" s="13"/>
      <c r="D37" s="14"/>
      <c r="E37" s="7"/>
      <c r="F37" s="15"/>
      <c r="G37" s="15"/>
      <c r="H37" s="16"/>
      <c r="I37" s="15"/>
      <c r="J37" s="16"/>
      <c r="K37" s="24"/>
      <c r="L37" s="17">
        <f t="shared" si="2"/>
        <v>0</v>
      </c>
      <c r="M37" s="18">
        <f t="shared" si="3"/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">
      <c r="A38" s="32"/>
      <c r="B38" s="29"/>
      <c r="C38" s="13"/>
      <c r="D38" s="14"/>
      <c r="E38" s="7"/>
      <c r="F38" s="15"/>
      <c r="G38" s="15"/>
      <c r="H38" s="16"/>
      <c r="I38" s="15"/>
      <c r="J38" s="16"/>
      <c r="K38" s="24"/>
      <c r="L38" s="17">
        <f t="shared" si="2"/>
        <v>0</v>
      </c>
      <c r="M38" s="18">
        <f t="shared" si="3"/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32"/>
      <c r="B39" s="29"/>
      <c r="C39" s="13"/>
      <c r="D39" s="14"/>
      <c r="E39" s="7"/>
      <c r="F39" s="15"/>
      <c r="G39" s="15"/>
      <c r="H39" s="16"/>
      <c r="I39" s="15"/>
      <c r="J39" s="16"/>
      <c r="K39" s="24"/>
      <c r="L39" s="17">
        <f t="shared" si="2"/>
        <v>0</v>
      </c>
      <c r="M39" s="18">
        <f t="shared" si="3"/>
        <v>0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2"/>
      <c r="B40" s="29"/>
      <c r="C40" s="13"/>
      <c r="D40" s="14"/>
      <c r="E40" s="7"/>
      <c r="F40" s="15"/>
      <c r="G40" s="15"/>
      <c r="H40" s="16"/>
      <c r="I40" s="15"/>
      <c r="J40" s="16"/>
      <c r="K40" s="24"/>
      <c r="L40" s="17">
        <f t="shared" si="2"/>
        <v>0</v>
      </c>
      <c r="M40" s="18">
        <f t="shared" si="3"/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2"/>
      <c r="B41" s="29"/>
      <c r="C41" s="13"/>
      <c r="D41" s="14"/>
      <c r="E41" s="7"/>
      <c r="F41" s="15"/>
      <c r="G41" s="15"/>
      <c r="H41" s="16"/>
      <c r="I41" s="15"/>
      <c r="J41" s="16"/>
      <c r="K41" s="24"/>
      <c r="L41" s="17">
        <f t="shared" si="2"/>
        <v>0</v>
      </c>
      <c r="M41" s="18">
        <f t="shared" si="3"/>
        <v>0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2"/>
      <c r="B42" s="29"/>
      <c r="C42" s="13"/>
      <c r="D42" s="14"/>
      <c r="E42" s="7"/>
      <c r="F42" s="15"/>
      <c r="G42" s="15"/>
      <c r="H42" s="16"/>
      <c r="I42" s="15"/>
      <c r="J42" s="16"/>
      <c r="K42" s="24"/>
      <c r="L42" s="17">
        <f t="shared" si="2"/>
        <v>0</v>
      </c>
      <c r="M42" s="18">
        <f t="shared" si="3"/>
        <v>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32"/>
      <c r="B43" s="29"/>
      <c r="C43" s="13"/>
      <c r="D43" s="14"/>
      <c r="E43" s="7"/>
      <c r="F43" s="15"/>
      <c r="G43" s="15"/>
      <c r="H43" s="16"/>
      <c r="I43" s="15"/>
      <c r="J43" s="16"/>
      <c r="K43" s="24"/>
      <c r="L43" s="17">
        <f t="shared" si="2"/>
        <v>0</v>
      </c>
      <c r="M43" s="18">
        <f t="shared" si="3"/>
        <v>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32"/>
      <c r="B44" s="29"/>
      <c r="C44" s="13"/>
      <c r="D44" s="14"/>
      <c r="E44" s="7"/>
      <c r="F44" s="15"/>
      <c r="G44" s="15"/>
      <c r="H44" s="16"/>
      <c r="I44" s="15"/>
      <c r="J44" s="16"/>
      <c r="K44" s="24"/>
      <c r="L44" s="17">
        <f t="shared" si="2"/>
        <v>0</v>
      </c>
      <c r="M44" s="18">
        <f t="shared" si="3"/>
        <v>0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32"/>
      <c r="B45" s="29"/>
      <c r="C45" s="13"/>
      <c r="D45" s="14"/>
      <c r="E45" s="7"/>
      <c r="F45" s="15"/>
      <c r="G45" s="15"/>
      <c r="H45" s="16"/>
      <c r="I45" s="15"/>
      <c r="J45" s="16"/>
      <c r="K45" s="24"/>
      <c r="L45" s="17">
        <f t="shared" si="2"/>
        <v>0</v>
      </c>
      <c r="M45" s="18">
        <f t="shared" si="3"/>
        <v>0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32"/>
      <c r="B46" s="29"/>
      <c r="C46" s="13"/>
      <c r="D46" s="14"/>
      <c r="E46" s="7"/>
      <c r="F46" s="15"/>
      <c r="G46" s="15"/>
      <c r="H46" s="16"/>
      <c r="I46" s="15"/>
      <c r="J46" s="16"/>
      <c r="K46" s="24"/>
      <c r="L46" s="17">
        <f t="shared" si="2"/>
        <v>0</v>
      </c>
      <c r="M46" s="18">
        <f t="shared" si="3"/>
        <v>0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32"/>
      <c r="B47" s="29"/>
      <c r="C47" s="13"/>
      <c r="D47" s="14"/>
      <c r="E47" s="7"/>
      <c r="F47" s="15"/>
      <c r="G47" s="15"/>
      <c r="H47" s="16"/>
      <c r="I47" s="15"/>
      <c r="J47" s="16"/>
      <c r="K47" s="24"/>
      <c r="L47" s="17">
        <f t="shared" si="2"/>
        <v>0</v>
      </c>
      <c r="M47" s="18">
        <f t="shared" si="3"/>
        <v>0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32"/>
      <c r="B48" s="29"/>
      <c r="C48" s="13"/>
      <c r="D48" s="14"/>
      <c r="E48" s="7"/>
      <c r="F48" s="15"/>
      <c r="G48" s="15"/>
      <c r="H48" s="16"/>
      <c r="I48" s="15"/>
      <c r="J48" s="16"/>
      <c r="K48" s="24"/>
      <c r="L48" s="17">
        <f t="shared" si="2"/>
        <v>0</v>
      </c>
      <c r="M48" s="18">
        <f t="shared" si="3"/>
        <v>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32"/>
      <c r="B49" s="29"/>
      <c r="C49" s="13"/>
      <c r="D49" s="14"/>
      <c r="E49" s="7"/>
      <c r="F49" s="15"/>
      <c r="G49" s="15"/>
      <c r="H49" s="16"/>
      <c r="I49" s="15"/>
      <c r="J49" s="16"/>
      <c r="K49" s="24"/>
      <c r="L49" s="17">
        <f t="shared" si="2"/>
        <v>0</v>
      </c>
      <c r="M49" s="18">
        <f t="shared" si="3"/>
        <v>0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32"/>
      <c r="B50" s="29"/>
      <c r="C50" s="13"/>
      <c r="D50" s="14"/>
      <c r="E50" s="7"/>
      <c r="F50" s="15"/>
      <c r="G50" s="15"/>
      <c r="H50" s="16"/>
      <c r="I50" s="15"/>
      <c r="J50" s="16"/>
      <c r="K50" s="24"/>
      <c r="L50" s="17">
        <f t="shared" si="2"/>
        <v>0</v>
      </c>
      <c r="M50" s="18">
        <f t="shared" si="3"/>
        <v>0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32"/>
      <c r="B51" s="29"/>
      <c r="C51" s="13"/>
      <c r="D51" s="14"/>
      <c r="E51" s="7"/>
      <c r="F51" s="15"/>
      <c r="G51" s="15"/>
      <c r="H51" s="16"/>
      <c r="I51" s="15"/>
      <c r="J51" s="16"/>
      <c r="K51" s="24"/>
      <c r="L51" s="17">
        <f t="shared" si="2"/>
        <v>0</v>
      </c>
      <c r="M51" s="18">
        <f t="shared" si="3"/>
        <v>0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32"/>
      <c r="B52" s="29"/>
      <c r="C52" s="13"/>
      <c r="D52" s="14"/>
      <c r="E52" s="7"/>
      <c r="F52" s="15"/>
      <c r="G52" s="15"/>
      <c r="H52" s="16"/>
      <c r="I52" s="15"/>
      <c r="J52" s="16"/>
      <c r="K52" s="25"/>
      <c r="L52" s="17">
        <f t="shared" si="2"/>
        <v>0</v>
      </c>
      <c r="M52" s="18">
        <f t="shared" si="3"/>
        <v>0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32"/>
      <c r="B53" s="29"/>
      <c r="C53" s="13"/>
      <c r="D53" s="14"/>
      <c r="E53" s="7"/>
      <c r="F53" s="15"/>
      <c r="G53" s="15"/>
      <c r="H53" s="16"/>
      <c r="I53" s="15"/>
      <c r="J53" s="16"/>
      <c r="K53" s="25"/>
      <c r="L53" s="17">
        <f t="shared" si="2"/>
        <v>0</v>
      </c>
      <c r="M53" s="18">
        <f t="shared" si="3"/>
        <v>0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32"/>
      <c r="B54" s="29"/>
      <c r="C54" s="13"/>
      <c r="D54" s="14"/>
      <c r="E54" s="7"/>
      <c r="F54" s="15"/>
      <c r="G54" s="15"/>
      <c r="H54" s="16"/>
      <c r="I54" s="15"/>
      <c r="J54" s="16"/>
      <c r="K54" s="23"/>
      <c r="L54" s="17">
        <f t="shared" si="2"/>
        <v>0</v>
      </c>
      <c r="M54" s="18">
        <f t="shared" si="3"/>
        <v>0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32"/>
      <c r="B55" s="29"/>
      <c r="C55" s="13"/>
      <c r="D55" s="14"/>
      <c r="E55" s="7"/>
      <c r="F55" s="15"/>
      <c r="G55" s="15"/>
      <c r="H55" s="16"/>
      <c r="I55" s="15"/>
      <c r="J55" s="16"/>
      <c r="K55" s="23"/>
      <c r="L55" s="17">
        <f t="shared" si="2"/>
        <v>0</v>
      </c>
      <c r="M55" s="18">
        <f t="shared" si="3"/>
        <v>0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32"/>
      <c r="B56" s="29"/>
      <c r="C56" s="13"/>
      <c r="D56" s="14"/>
      <c r="E56" s="7"/>
      <c r="F56" s="15"/>
      <c r="G56" s="15"/>
      <c r="H56" s="16"/>
      <c r="I56" s="15"/>
      <c r="J56" s="16"/>
      <c r="K56" s="23"/>
      <c r="L56" s="17">
        <f t="shared" si="2"/>
        <v>0</v>
      </c>
      <c r="M56" s="18">
        <f t="shared" si="3"/>
        <v>0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32"/>
      <c r="B57" s="29"/>
      <c r="C57" s="13"/>
      <c r="D57" s="14"/>
      <c r="E57" s="7"/>
      <c r="F57" s="15"/>
      <c r="G57" s="15"/>
      <c r="H57" s="16"/>
      <c r="I57" s="15"/>
      <c r="J57" s="16"/>
      <c r="K57" s="23"/>
      <c r="L57" s="17">
        <f t="shared" si="2"/>
        <v>0</v>
      </c>
      <c r="M57" s="18">
        <f t="shared" si="3"/>
        <v>0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8"/>
      <c r="M58" s="8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6" t="s">
        <v>18</v>
      </c>
      <c r="K59" s="8"/>
      <c r="L59" s="17">
        <f t="shared" ref="L59:M59" si="4">SUM(L16:L57)</f>
        <v>0</v>
      </c>
      <c r="M59" s="18">
        <f t="shared" si="4"/>
        <v>0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6" t="s">
        <v>19</v>
      </c>
      <c r="K60" s="8"/>
      <c r="L60" s="8"/>
      <c r="M60" s="18">
        <f>IF(OR(L59=0,M59=0),0,M59/L59)</f>
        <v>0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6"/>
      <c r="K61" s="8"/>
      <c r="L61" s="8"/>
      <c r="M61" s="8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0" t="s">
        <v>20</v>
      </c>
      <c r="B62" s="2"/>
      <c r="C62" s="2"/>
      <c r="D62" s="9"/>
      <c r="E62" s="9"/>
      <c r="F62" s="9"/>
      <c r="G62" s="9"/>
      <c r="H62" s="9"/>
      <c r="I62" s="9"/>
      <c r="J62" s="9"/>
      <c r="K62" s="9"/>
      <c r="L62" s="9"/>
      <c r="M62" s="9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6"/>
      <c r="B63" s="6" t="s">
        <v>15</v>
      </c>
      <c r="C63" s="6"/>
      <c r="D63" s="6"/>
      <c r="E63" s="21" t="s">
        <v>16</v>
      </c>
      <c r="F63" s="6"/>
      <c r="G63" s="7" t="s">
        <v>3</v>
      </c>
      <c r="H63" s="7"/>
      <c r="I63" s="7" t="s">
        <v>4</v>
      </c>
      <c r="J63" s="7"/>
      <c r="K63" s="7"/>
      <c r="L63" s="6"/>
      <c r="M63" s="6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6"/>
      <c r="B64" s="6" t="s">
        <v>17</v>
      </c>
      <c r="C64" s="6" t="s">
        <v>5</v>
      </c>
      <c r="D64" s="6" t="s">
        <v>6</v>
      </c>
      <c r="E64" s="6"/>
      <c r="F64" s="6" t="s">
        <v>7</v>
      </c>
      <c r="G64" s="6" t="s">
        <v>8</v>
      </c>
      <c r="H64" s="10" t="s">
        <v>9</v>
      </c>
      <c r="I64" s="6" t="s">
        <v>8</v>
      </c>
      <c r="J64" s="10" t="s">
        <v>9</v>
      </c>
      <c r="K64" s="10"/>
      <c r="L64" s="6" t="s">
        <v>10</v>
      </c>
      <c r="M64" s="6" t="s">
        <v>11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22"/>
      <c r="B65" s="5"/>
      <c r="C65" s="13"/>
      <c r="D65" s="14"/>
      <c r="E65" s="7"/>
      <c r="F65" s="15"/>
      <c r="G65" s="15"/>
      <c r="H65" s="16"/>
      <c r="I65" s="15"/>
      <c r="J65" s="16"/>
      <c r="K65" s="25"/>
      <c r="L65" s="17">
        <f t="shared" ref="L65:L70" si="5">F65*(G65+(H65/12))*(I65+(J65/12))</f>
        <v>0</v>
      </c>
      <c r="M65" s="18">
        <f t="shared" ref="M65:M70" si="6">D65*L65</f>
        <v>0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2"/>
      <c r="B66" s="29"/>
      <c r="C66" s="13"/>
      <c r="D66" s="14"/>
      <c r="E66" s="7"/>
      <c r="F66" s="15"/>
      <c r="G66" s="15"/>
      <c r="H66" s="16"/>
      <c r="I66" s="15"/>
      <c r="J66" s="16"/>
      <c r="K66" s="25"/>
      <c r="L66" s="17">
        <f t="shared" si="5"/>
        <v>0</v>
      </c>
      <c r="M66" s="18">
        <f t="shared" si="6"/>
        <v>0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2"/>
      <c r="B67" s="29"/>
      <c r="C67" s="13"/>
      <c r="D67" s="14"/>
      <c r="E67" s="7"/>
      <c r="F67" s="15"/>
      <c r="G67" s="15"/>
      <c r="H67" s="16"/>
      <c r="I67" s="15"/>
      <c r="J67" s="16"/>
      <c r="K67" s="23"/>
      <c r="L67" s="17">
        <f t="shared" si="5"/>
        <v>0</v>
      </c>
      <c r="M67" s="18">
        <f t="shared" si="6"/>
        <v>0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2"/>
      <c r="B68" s="29"/>
      <c r="C68" s="13"/>
      <c r="D68" s="14"/>
      <c r="E68" s="7"/>
      <c r="F68" s="15"/>
      <c r="G68" s="15"/>
      <c r="H68" s="16"/>
      <c r="I68" s="15"/>
      <c r="J68" s="16"/>
      <c r="K68" s="23"/>
      <c r="L68" s="17">
        <f t="shared" si="5"/>
        <v>0</v>
      </c>
      <c r="M68" s="18">
        <f t="shared" si="6"/>
        <v>0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2"/>
      <c r="B69" s="29"/>
      <c r="C69" s="13"/>
      <c r="D69" s="14"/>
      <c r="E69" s="7"/>
      <c r="F69" s="15"/>
      <c r="G69" s="15"/>
      <c r="H69" s="16"/>
      <c r="I69" s="15"/>
      <c r="J69" s="16"/>
      <c r="K69" s="23"/>
      <c r="L69" s="17">
        <f t="shared" si="5"/>
        <v>0</v>
      </c>
      <c r="M69" s="18">
        <f t="shared" si="6"/>
        <v>0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2"/>
      <c r="B70" s="29"/>
      <c r="C70" s="13"/>
      <c r="D70" s="14"/>
      <c r="E70" s="7"/>
      <c r="F70" s="15"/>
      <c r="G70" s="15"/>
      <c r="H70" s="16"/>
      <c r="I70" s="15"/>
      <c r="J70" s="16"/>
      <c r="K70" s="23"/>
      <c r="L70" s="17">
        <f t="shared" si="5"/>
        <v>0</v>
      </c>
      <c r="M70" s="18">
        <f t="shared" si="6"/>
        <v>0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6" t="s">
        <v>21</v>
      </c>
      <c r="K72" s="8"/>
      <c r="L72" s="17">
        <f t="shared" ref="L72:M72" si="7">SUM(L65:L70)</f>
        <v>0</v>
      </c>
      <c r="M72" s="18">
        <f t="shared" si="7"/>
        <v>0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6" t="s">
        <v>22</v>
      </c>
      <c r="K73" s="8"/>
      <c r="L73" s="8"/>
      <c r="M73" s="18">
        <f>IF(OR(L72=0,M72=0),0,M72/L72)</f>
        <v>0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" customHeight="1" x14ac:dyDescent="0.3">
      <c r="A75" s="33" t="s">
        <v>23</v>
      </c>
      <c r="B75" s="34"/>
      <c r="C75" s="34"/>
      <c r="D75" s="34"/>
      <c r="E75" s="34"/>
      <c r="F75" s="34"/>
      <c r="G75" s="34"/>
      <c r="H75" s="34"/>
      <c r="I75" s="34"/>
      <c r="J75" s="34"/>
      <c r="K75" s="31"/>
      <c r="L75" s="17">
        <f t="shared" ref="L75:M75" si="8">L9+L10+L59+L72</f>
        <v>0</v>
      </c>
      <c r="M75" s="18">
        <f t="shared" si="8"/>
        <v>0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5">
    <mergeCell ref="A69:B69"/>
    <mergeCell ref="A70:B70"/>
    <mergeCell ref="A75:K75"/>
    <mergeCell ref="A51:B51"/>
    <mergeCell ref="A52:B52"/>
    <mergeCell ref="A53:B53"/>
    <mergeCell ref="A54:B54"/>
    <mergeCell ref="A55:B55"/>
    <mergeCell ref="A56:B56"/>
    <mergeCell ref="A57:B57"/>
    <mergeCell ref="A50:B50"/>
    <mergeCell ref="A66:B66"/>
    <mergeCell ref="A67:B67"/>
    <mergeCell ref="A68:B68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0:B10"/>
    <mergeCell ref="A16:B16"/>
    <mergeCell ref="A17:B17"/>
    <mergeCell ref="A18:B18"/>
    <mergeCell ref="A19:B19"/>
    <mergeCell ref="A3:C3"/>
    <mergeCell ref="E3:M3"/>
    <mergeCell ref="A4:C4"/>
    <mergeCell ref="E4:M4"/>
    <mergeCell ref="A5:C5"/>
    <mergeCell ref="E5:M5"/>
  </mergeCells>
  <pageMargins left="0.45" right="0.2" top="0.75" bottom="0.75" header="0" footer="0"/>
  <pageSetup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Window, Skylight, and Door Sche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Nordeen</dc:creator>
  <cp:lastModifiedBy>Harris, Heather</cp:lastModifiedBy>
  <dcterms:created xsi:type="dcterms:W3CDTF">2013-05-23T17:25:27Z</dcterms:created>
  <dcterms:modified xsi:type="dcterms:W3CDTF">2026-06-11T20:43:39Z</dcterms:modified>
</cp:coreProperties>
</file>