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eattlegov.sharepoint.com/sites/ERF_PublicNotices/Shared Documents/Website/Materials/"/>
    </mc:Choice>
  </mc:AlternateContent>
  <xr:revisionPtr revIDLastSave="0" documentId="8_{5575799C-6E56-4101-AAE4-D66770980D90}" xr6:coauthVersionLast="47" xr6:coauthVersionMax="47" xr10:uidLastSave="{00000000-0000-0000-0000-000000000000}"/>
  <bookViews>
    <workbookView xWindow="28680" yWindow="-120" windowWidth="29040" windowHeight="15990" xr2:uid="{E90FB236-58AD-4EA7-8422-569EDF77628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<sst xmlns="http://schemas.openxmlformats.org/spreadsheetml/2006/main" count="48" uniqueCount="33">
  <si>
    <t>Revenue Source</t>
  </si>
  <si>
    <t>Actuals</t>
  </si>
  <si>
    <t>Adopted</t>
  </si>
  <si>
    <t>April Forecast</t>
  </si>
  <si>
    <t>Difference</t>
  </si>
  <si>
    <t>Property Tax (Including Medic One Levy)</t>
  </si>
  <si>
    <t>Retail Sales Tax</t>
  </si>
  <si>
    <t xml:space="preserve">Business &amp; Occupation Tax  </t>
  </si>
  <si>
    <t>Utility Tax - Private</t>
  </si>
  <si>
    <t>Utility Tax - Public</t>
  </si>
  <si>
    <t>Other City Taxes</t>
  </si>
  <si>
    <t>Parking Meters</t>
  </si>
  <si>
    <t>Court Fines</t>
  </si>
  <si>
    <t>Revenue from Other Public Entities</t>
  </si>
  <si>
    <t>Grants</t>
  </si>
  <si>
    <t>Fund Balance Transfers</t>
  </si>
  <si>
    <t>Service Charges &amp; Reimbursements</t>
  </si>
  <si>
    <t>Licenses, Permits, Interest Income and Other</t>
  </si>
  <si>
    <t>Payroll Tax - 2021 obligations</t>
  </si>
  <si>
    <t>Total</t>
  </si>
  <si>
    <t>Total w/o Grants and Transfers</t>
  </si>
  <si>
    <t>Annual Growth w/o Grants and Transfers</t>
  </si>
  <si>
    <t>Seattle MSA CPI-U inflation</t>
  </si>
  <si>
    <t>Payroll Expense Tax - w/o 2021 obligations</t>
  </si>
  <si>
    <t>REET</t>
  </si>
  <si>
    <t>Admission Tax</t>
  </si>
  <si>
    <t>Sweetened Beverage Tax</t>
  </si>
  <si>
    <t>Short Term Rental Tax</t>
  </si>
  <si>
    <t>STBD Sales Tax</t>
  </si>
  <si>
    <t>STBD Vehicle License Fee</t>
  </si>
  <si>
    <t>Commercial Parking Tax</t>
  </si>
  <si>
    <t>April 2024 Revenue Forecast Update</t>
  </si>
  <si>
    <t>All amounts are in millions of dollars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</si>
</sst>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"/>
    <numFmt numFmtId="165" formatCode="0.0%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2" borderId="0" xfId="0" applyFill="1"/>
    <xf numFmtId="0" fontId="3" fillId="2" borderId="1" xfId="0" applyFont="1" applyFill="1" applyBorder="1"/>
    <xf numFmtId="0" fontId="3" fillId="2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4" fillId="2" borderId="9" xfId="0" applyFont="1" applyFill="1" applyBorder="1"/>
    <xf numFmtId="164" fontId="4" fillId="2" borderId="10" xfId="0" applyNumberFormat="1" applyFont="1" applyFill="1" applyBorder="1" applyAlignment="1">
      <alignment horizontal="right" indent="1"/>
    </xf>
    <xf numFmtId="164" fontId="4" fillId="2" borderId="9" xfId="0" applyNumberFormat="1" applyFont="1" applyFill="1" applyBorder="1" applyAlignment="1">
      <alignment horizontal="right" indent="1"/>
    </xf>
    <xf numFmtId="164" fontId="4" fillId="2" borderId="0" xfId="0" applyNumberFormat="1" applyFont="1" applyFill="1" applyAlignment="1">
      <alignment horizontal="right" indent="1"/>
    </xf>
    <xf numFmtId="164" fontId="4" fillId="2" borderId="11" xfId="0" applyNumberFormat="1" applyFont="1" applyFill="1" applyBorder="1" applyAlignment="1">
      <alignment horizontal="right" indent="1"/>
    </xf>
    <xf numFmtId="3" fontId="0" fillId="2" borderId="0" xfId="0" applyNumberFormat="1" applyFill="1"/>
    <xf numFmtId="0" fontId="4" fillId="0" borderId="0" xfId="0" applyFont="1"/>
    <xf numFmtId="0" fontId="4" fillId="3" borderId="9" xfId="0" applyFont="1" applyFill="1" applyBorder="1"/>
    <xf numFmtId="164" fontId="4" fillId="3" borderId="10" xfId="0" applyNumberFormat="1" applyFont="1" applyFill="1" applyBorder="1" applyAlignment="1">
      <alignment horizontal="right" indent="1"/>
    </xf>
    <xf numFmtId="164" fontId="4" fillId="3" borderId="9" xfId="0" applyNumberFormat="1" applyFont="1" applyFill="1" applyBorder="1" applyAlignment="1">
      <alignment horizontal="right" indent="1"/>
    </xf>
    <xf numFmtId="164" fontId="4" fillId="3" borderId="0" xfId="0" applyNumberFormat="1" applyFont="1" applyFill="1" applyAlignment="1">
      <alignment horizontal="right" indent="1"/>
    </xf>
    <xf numFmtId="164" fontId="4" fillId="3" borderId="11" xfId="0" applyNumberFormat="1" applyFont="1" applyFill="1" applyBorder="1" applyAlignment="1">
      <alignment horizontal="right" indent="1"/>
    </xf>
    <xf numFmtId="0" fontId="3" fillId="2" borderId="12" xfId="0" applyFont="1" applyFill="1" applyBorder="1"/>
    <xf numFmtId="164" fontId="3" fillId="2" borderId="13" xfId="0" applyNumberFormat="1" applyFont="1" applyFill="1" applyBorder="1" applyAlignment="1">
      <alignment horizontal="right" indent="1"/>
    </xf>
    <xf numFmtId="164" fontId="3" fillId="2" borderId="12" xfId="0" applyNumberFormat="1" applyFont="1" applyFill="1" applyBorder="1" applyAlignment="1">
      <alignment horizontal="right" indent="1"/>
    </xf>
    <xf numFmtId="164" fontId="3" fillId="2" borderId="14" xfId="0" applyNumberFormat="1" applyFont="1" applyFill="1" applyBorder="1" applyAlignment="1">
      <alignment horizontal="right" indent="1"/>
    </xf>
    <xf numFmtId="164" fontId="3" fillId="2" borderId="15" xfId="0" applyNumberFormat="1" applyFont="1" applyFill="1" applyBorder="1" applyAlignment="1">
      <alignment horizontal="right" indent="1"/>
    </xf>
    <xf numFmtId="0" fontId="4" fillId="2" borderId="0" xfId="0" applyFont="1" applyFill="1"/>
    <xf numFmtId="165" fontId="4" fillId="2" borderId="0" xfId="1" applyNumberFormat="1" applyFont="1" applyFill="1" applyBorder="1"/>
    <xf numFmtId="165" fontId="4" fillId="2" borderId="0" xfId="1" applyNumberFormat="1" applyFont="1" applyFill="1"/>
    <xf numFmtId="0" fontId="3" fillId="2" borderId="3" xfId="0" applyFont="1" applyFill="1" applyBorder="1" applyAlignment="1">
      <alignment horizontal="center" vertical="top" wrapText="1"/>
    </xf>
    <xf numFmtId="0" fontId="4" fillId="3" borderId="1" xfId="0" applyFont="1" applyFill="1" applyBorder="1"/>
    <xf numFmtId="164" fontId="4" fillId="3" borderId="2" xfId="0" applyNumberFormat="1" applyFont="1" applyFill="1" applyBorder="1" applyAlignment="1">
      <alignment horizontal="right" indent="1"/>
    </xf>
    <xf numFmtId="164" fontId="4" fillId="3" borderId="3" xfId="0" applyNumberFormat="1" applyFont="1" applyFill="1" applyBorder="1" applyAlignment="1">
      <alignment horizontal="right" indent="1"/>
    </xf>
    <xf numFmtId="164" fontId="0" fillId="2" borderId="0" xfId="0" applyNumberFormat="1" applyFill="1" applyAlignment="1">
      <alignment horizontal="right" indent="1"/>
    </xf>
    <xf numFmtId="0" fontId="2" fillId="2" borderId="0" xfId="0" applyFont="1" applyFill="1"/>
    <xf numFmtId="0" fontId="0" fillId="2" borderId="0" xfId="0" applyFont="1" applyFill="1"/>
    <xf numFmtId="164" fontId="4" fillId="3" borderId="0" xfId="0" applyNumberFormat="1" applyFont="1" applyFill="1" applyBorder="1" applyAlignment="1">
      <alignment horizontal="right" indent="1"/>
    </xf>
    <xf numFmtId="164" fontId="4" fillId="2" borderId="0" xfId="0" applyNumberFormat="1" applyFont="1" applyFill="1" applyBorder="1" applyAlignment="1">
      <alignment horizontal="right" indent="1"/>
    </xf>
    <xf numFmtId="0" fontId="4" fillId="2" borderId="5" xfId="0" applyFont="1" applyFill="1" applyBorder="1"/>
    <xf numFmtId="164" fontId="4" fillId="2" borderId="6" xfId="0" applyNumberFormat="1" applyFont="1" applyFill="1" applyBorder="1" applyAlignment="1">
      <alignment horizontal="right" indent="1"/>
    </xf>
    <xf numFmtId="164" fontId="4" fillId="2" borderId="5" xfId="0" applyNumberFormat="1" applyFont="1" applyFill="1" applyBorder="1" applyAlignment="1">
      <alignment horizontal="right" indent="1"/>
    </xf>
    <xf numFmtId="164" fontId="4" fillId="2" borderId="7" xfId="0" applyNumberFormat="1" applyFont="1" applyFill="1" applyBorder="1" applyAlignment="1">
      <alignment horizontal="right" indent="1"/>
    </xf>
    <xf numFmtId="164" fontId="4" fillId="2" borderId="8" xfId="0" applyNumberFormat="1" applyFont="1" applyFill="1" applyBorder="1" applyAlignment="1">
      <alignment horizontal="right" indent="1"/>
    </xf>
  </cellXfs>
  <cellStyles count="2">
    <cellStyle name="Normal" xfId="0" builtinId="0"/>
    <cellStyle name="Percent" xfId="1" builtinId="5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273A1-D16E-40DB-A266-9C272CDF2F77}">
  <dimension ref="A1:Q45"/>
  <sheetViews>
    <sheetView tabSelected="1" workbookViewId="0"/>
  </sheetViews>
  <sheetFormatPr defaultRowHeight="15" x14ac:dyDescent="0.25"/>
  <cols>
    <col min="3" max="3" width="41.140625" bestFit="1" customWidth="1"/>
    <col min="4" max="4" width="13.28515625" customWidth="1"/>
    <col min="5" max="5" width="2.140625" customWidth="1"/>
    <col min="6" max="8" width="13.28515625" customWidth="1"/>
    <col min="9" max="9" width="2.140625" customWidth="1"/>
    <col min="10" max="14" width="13.285156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1"/>
      <c r="C2" s="38" t="s">
        <v>31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5">
      <c r="A3" s="1"/>
      <c r="B3" s="1"/>
      <c r="C3" s="39" t="s">
        <v>32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1"/>
      <c r="B5" s="1"/>
      <c r="C5" s="2"/>
      <c r="D5" s="3">
        <v>2023</v>
      </c>
      <c r="E5" s="4"/>
      <c r="F5" s="5">
        <v>2024</v>
      </c>
      <c r="G5" s="6"/>
      <c r="H5" s="7"/>
      <c r="I5" s="4"/>
      <c r="J5" s="3">
        <v>2025</v>
      </c>
      <c r="K5" s="3">
        <v>2026</v>
      </c>
      <c r="L5" s="3">
        <v>2027</v>
      </c>
      <c r="M5" s="3">
        <v>2028</v>
      </c>
      <c r="N5" s="3">
        <v>2029</v>
      </c>
      <c r="O5" s="1"/>
      <c r="P5" s="1"/>
      <c r="Q5" s="1"/>
    </row>
    <row r="6" spans="1:17" x14ac:dyDescent="0.25">
      <c r="A6" s="1"/>
      <c r="B6" s="1"/>
      <c r="C6" s="8" t="s">
        <v>0</v>
      </c>
      <c r="D6" s="9" t="s">
        <v>1</v>
      </c>
      <c r="E6" s="10"/>
      <c r="F6" s="10" t="s">
        <v>2</v>
      </c>
      <c r="G6" s="11" t="s">
        <v>3</v>
      </c>
      <c r="H6" s="12" t="s">
        <v>4</v>
      </c>
      <c r="I6" s="10"/>
      <c r="J6" s="9" t="s">
        <v>3</v>
      </c>
      <c r="K6" s="9" t="s">
        <v>3</v>
      </c>
      <c r="L6" s="9" t="s">
        <v>3</v>
      </c>
      <c r="M6" s="9" t="s">
        <v>3</v>
      </c>
      <c r="N6" s="9" t="s">
        <v>3</v>
      </c>
      <c r="O6" s="1"/>
      <c r="P6" s="1"/>
      <c r="Q6" s="1"/>
    </row>
    <row r="7" spans="1:17" x14ac:dyDescent="0.25">
      <c r="A7" s="1"/>
      <c r="B7" s="1"/>
      <c r="C7" s="13" t="s">
        <v>5</v>
      </c>
      <c r="D7" s="14">
        <v>377.80161844999998</v>
      </c>
      <c r="E7" s="15"/>
      <c r="F7" s="15">
        <v>385.484193</v>
      </c>
      <c r="G7" s="16">
        <v>382.91477140619747</v>
      </c>
      <c r="H7" s="17">
        <v>-2.5694215938025309</v>
      </c>
      <c r="I7" s="15"/>
      <c r="J7" s="14">
        <v>391.64260121285622</v>
      </c>
      <c r="K7" s="14">
        <v>390.91534767281166</v>
      </c>
      <c r="L7" s="14">
        <v>400.63036015775168</v>
      </c>
      <c r="M7" s="14">
        <v>418.32442635912435</v>
      </c>
      <c r="N7" s="14">
        <v>437.72107524385359</v>
      </c>
      <c r="O7" s="18"/>
      <c r="P7" s="1"/>
      <c r="Q7" s="1"/>
    </row>
    <row r="8" spans="1:17" x14ac:dyDescent="0.25">
      <c r="A8" s="1"/>
      <c r="B8" s="19"/>
      <c r="C8" s="20" t="s">
        <v>6</v>
      </c>
      <c r="D8" s="21">
        <v>339.88593221999997</v>
      </c>
      <c r="E8" s="22"/>
      <c r="F8" s="22">
        <v>355.38642800000002</v>
      </c>
      <c r="G8" s="23">
        <v>338.83300102171842</v>
      </c>
      <c r="H8" s="24">
        <v>-16.553426978281607</v>
      </c>
      <c r="I8" s="22"/>
      <c r="J8" s="21">
        <v>352.67111621350546</v>
      </c>
      <c r="K8" s="21">
        <v>367.00222577755767</v>
      </c>
      <c r="L8" s="21">
        <v>383.43963621864549</v>
      </c>
      <c r="M8" s="21">
        <v>399.14733458370387</v>
      </c>
      <c r="N8" s="21">
        <v>416.86573910513806</v>
      </c>
      <c r="O8" s="18"/>
      <c r="P8" s="1"/>
      <c r="Q8" s="1"/>
    </row>
    <row r="9" spans="1:17" x14ac:dyDescent="0.25">
      <c r="A9" s="1"/>
      <c r="B9" s="1"/>
      <c r="C9" s="20" t="s">
        <v>7</v>
      </c>
      <c r="D9" s="21">
        <v>356.32971627000001</v>
      </c>
      <c r="E9" s="22"/>
      <c r="F9" s="22">
        <v>368.17164600000001</v>
      </c>
      <c r="G9" s="23">
        <v>363.65936902341622</v>
      </c>
      <c r="H9" s="24">
        <v>-4.5122769765837916</v>
      </c>
      <c r="I9" s="22"/>
      <c r="J9" s="21">
        <v>385.1312905434898</v>
      </c>
      <c r="K9" s="21">
        <v>412.97681562236158</v>
      </c>
      <c r="L9" s="21">
        <v>435.28370024205628</v>
      </c>
      <c r="M9" s="21">
        <v>461.10938129411795</v>
      </c>
      <c r="N9" s="21">
        <v>487.67530522859977</v>
      </c>
      <c r="O9" s="18"/>
      <c r="P9" s="1"/>
      <c r="Q9" s="1"/>
    </row>
    <row r="10" spans="1:17" x14ac:dyDescent="0.25">
      <c r="A10" s="1"/>
      <c r="B10" s="1"/>
      <c r="C10" s="20" t="s">
        <v>8</v>
      </c>
      <c r="D10" s="21">
        <v>43.238431349999992</v>
      </c>
      <c r="E10" s="22"/>
      <c r="F10" s="22">
        <v>38.444254000000001</v>
      </c>
      <c r="G10" s="23">
        <v>37.752701000000002</v>
      </c>
      <c r="H10" s="24">
        <v>-0.69155299999999897</v>
      </c>
      <c r="I10" s="22"/>
      <c r="J10" s="21">
        <v>35.902293999999998</v>
      </c>
      <c r="K10" s="21">
        <v>34.471307000000003</v>
      </c>
      <c r="L10" s="21">
        <v>33.202511999999999</v>
      </c>
      <c r="M10" s="21">
        <v>32.270913</v>
      </c>
      <c r="N10" s="21">
        <v>31.290399912235298</v>
      </c>
      <c r="O10" s="18"/>
      <c r="P10" s="1"/>
      <c r="Q10" s="1"/>
    </row>
    <row r="11" spans="1:17" x14ac:dyDescent="0.25">
      <c r="A11" s="1"/>
      <c r="B11" s="1"/>
      <c r="C11" s="13" t="s">
        <v>9</v>
      </c>
      <c r="D11" s="14">
        <v>185.68388532</v>
      </c>
      <c r="E11" s="15"/>
      <c r="F11" s="15">
        <v>198.785831</v>
      </c>
      <c r="G11" s="16">
        <v>214.33310376811437</v>
      </c>
      <c r="H11" s="17">
        <v>15.547272768114368</v>
      </c>
      <c r="I11" s="15"/>
      <c r="J11" s="14">
        <v>210.97611505134176</v>
      </c>
      <c r="K11" s="14">
        <v>219.27341679106775</v>
      </c>
      <c r="L11" s="14">
        <v>230.75933317459408</v>
      </c>
      <c r="M11" s="14">
        <v>235.83821159112455</v>
      </c>
      <c r="N11" s="14">
        <v>240.08137653803865</v>
      </c>
      <c r="O11" s="18"/>
      <c r="P11" s="1"/>
      <c r="Q11" s="1"/>
    </row>
    <row r="12" spans="1:17" x14ac:dyDescent="0.25">
      <c r="A12" s="1"/>
      <c r="B12" s="1"/>
      <c r="C12" s="13" t="s">
        <v>10</v>
      </c>
      <c r="D12" s="14">
        <v>14.111817769999998</v>
      </c>
      <c r="E12" s="15"/>
      <c r="F12" s="15">
        <v>13.379466000000001</v>
      </c>
      <c r="G12" s="16">
        <v>14.295676933125419</v>
      </c>
      <c r="H12" s="17">
        <v>0.91621093312541824</v>
      </c>
      <c r="I12" s="15"/>
      <c r="J12" s="14">
        <v>15.018584200595484</v>
      </c>
      <c r="K12" s="14">
        <v>15.652756116178621</v>
      </c>
      <c r="L12" s="14">
        <v>16.337949016316685</v>
      </c>
      <c r="M12" s="14">
        <v>16.942801143797514</v>
      </c>
      <c r="N12" s="14">
        <v>17.613664452018806</v>
      </c>
      <c r="O12" s="18"/>
      <c r="P12" s="1"/>
      <c r="Q12" s="1"/>
    </row>
    <row r="13" spans="1:17" x14ac:dyDescent="0.25">
      <c r="A13" s="1"/>
      <c r="B13" s="1"/>
      <c r="C13" s="13" t="s">
        <v>11</v>
      </c>
      <c r="D13" s="14">
        <v>36.992524740000015</v>
      </c>
      <c r="E13" s="15"/>
      <c r="F13" s="15">
        <v>45.735084999999998</v>
      </c>
      <c r="G13" s="16">
        <v>40.254797863295344</v>
      </c>
      <c r="H13" s="17">
        <v>-5.4802871367046535</v>
      </c>
      <c r="I13" s="15"/>
      <c r="J13" s="14">
        <v>43.451213971851026</v>
      </c>
      <c r="K13" s="14">
        <v>45.596231257485798</v>
      </c>
      <c r="L13" s="14">
        <v>47.162404726752861</v>
      </c>
      <c r="M13" s="14">
        <v>47.171236489852866</v>
      </c>
      <c r="N13" s="14">
        <v>47.194733844826253</v>
      </c>
      <c r="O13" s="18"/>
      <c r="P13" s="1"/>
      <c r="Q13" s="1"/>
    </row>
    <row r="14" spans="1:17" x14ac:dyDescent="0.25">
      <c r="A14" s="1"/>
      <c r="B14" s="1"/>
      <c r="C14" s="13" t="s">
        <v>12</v>
      </c>
      <c r="D14" s="14">
        <v>23.987022009999997</v>
      </c>
      <c r="E14" s="15"/>
      <c r="F14" s="15">
        <v>19.623079000000001</v>
      </c>
      <c r="G14" s="16">
        <v>19.429660999999999</v>
      </c>
      <c r="H14" s="17">
        <v>-0.1934180000000012</v>
      </c>
      <c r="I14" s="15"/>
      <c r="J14" s="14">
        <v>20.031760747955804</v>
      </c>
      <c r="K14" s="14">
        <v>20.009683747955801</v>
      </c>
      <c r="L14" s="14">
        <v>20.036167747955801</v>
      </c>
      <c r="M14" s="14">
        <v>20.016405747955801</v>
      </c>
      <c r="N14" s="14">
        <v>20.006405747955803</v>
      </c>
      <c r="O14" s="18"/>
      <c r="P14" s="1"/>
      <c r="Q14" s="1"/>
    </row>
    <row r="15" spans="1:17" x14ac:dyDescent="0.25">
      <c r="A15" s="1"/>
      <c r="B15" s="1"/>
      <c r="C15" s="13" t="s">
        <v>13</v>
      </c>
      <c r="D15" s="14">
        <v>19.071725300000001</v>
      </c>
      <c r="E15" s="15"/>
      <c r="F15" s="15">
        <v>19.043547</v>
      </c>
      <c r="G15" s="16">
        <v>19.722674481570579</v>
      </c>
      <c r="H15" s="17">
        <v>0.67912748157057834</v>
      </c>
      <c r="I15" s="15"/>
      <c r="J15" s="14">
        <v>20.170021855288315</v>
      </c>
      <c r="K15" s="14">
        <v>20.749890632632859</v>
      </c>
      <c r="L15" s="14">
        <v>21.254294040935015</v>
      </c>
      <c r="M15" s="14">
        <v>21.733104999105027</v>
      </c>
      <c r="N15" s="14">
        <v>22.251384620368967</v>
      </c>
      <c r="O15" s="18"/>
      <c r="P15" s="1"/>
      <c r="Q15" s="1"/>
    </row>
    <row r="16" spans="1:17" x14ac:dyDescent="0.25">
      <c r="A16" s="1"/>
      <c r="B16" s="1"/>
      <c r="C16" s="13" t="s">
        <v>14</v>
      </c>
      <c r="D16" s="14">
        <v>34.147725039999997</v>
      </c>
      <c r="E16" s="15"/>
      <c r="F16" s="15">
        <v>17.576101000000001</v>
      </c>
      <c r="G16" s="16">
        <v>64.960904309999989</v>
      </c>
      <c r="H16" s="17">
        <v>47.384803309999988</v>
      </c>
      <c r="I16" s="15"/>
      <c r="J16" s="14">
        <v>14.524413019999999</v>
      </c>
      <c r="K16" s="14">
        <v>11.601758200400001</v>
      </c>
      <c r="L16" s="14">
        <v>10.140459164408</v>
      </c>
      <c r="M16" s="14">
        <v>9.7338114876961601</v>
      </c>
      <c r="N16" s="14">
        <v>9.8626837174500839</v>
      </c>
      <c r="O16" s="18"/>
      <c r="P16" s="1"/>
      <c r="Q16" s="1"/>
    </row>
    <row r="17" spans="1:17" x14ac:dyDescent="0.25">
      <c r="A17" s="1"/>
      <c r="B17" s="1"/>
      <c r="C17" s="13" t="s">
        <v>15</v>
      </c>
      <c r="D17" s="14">
        <v>80.504994830000001</v>
      </c>
      <c r="E17" s="15"/>
      <c r="F17" s="15">
        <v>94.89134</v>
      </c>
      <c r="G17" s="16">
        <v>95.753966000000005</v>
      </c>
      <c r="H17" s="17">
        <v>0.86262600000000589</v>
      </c>
      <c r="I17" s="15"/>
      <c r="J17" s="14">
        <v>7.302333</v>
      </c>
      <c r="K17" s="14">
        <v>7.3373340000000002</v>
      </c>
      <c r="L17" s="14">
        <v>7.0389999999999997</v>
      </c>
      <c r="M17" s="14">
        <v>0</v>
      </c>
      <c r="N17" s="14">
        <v>0</v>
      </c>
      <c r="O17" s="18"/>
      <c r="P17" s="1"/>
      <c r="Q17" s="1"/>
    </row>
    <row r="18" spans="1:17" x14ac:dyDescent="0.25">
      <c r="A18" s="1"/>
      <c r="B18" s="1"/>
      <c r="C18" s="13" t="s">
        <v>16</v>
      </c>
      <c r="D18" s="14">
        <v>76.19736389000002</v>
      </c>
      <c r="E18" s="15"/>
      <c r="F18" s="15">
        <v>72.726365000000001</v>
      </c>
      <c r="G18" s="16">
        <v>80.76788278648813</v>
      </c>
      <c r="H18" s="17">
        <v>8.0415177864881286</v>
      </c>
      <c r="I18" s="15"/>
      <c r="J18" s="14">
        <v>77.850544578621651</v>
      </c>
      <c r="K18" s="14">
        <v>79.345457681980278</v>
      </c>
      <c r="L18" s="14">
        <v>80.896322828279722</v>
      </c>
      <c r="M18" s="14">
        <v>82.494902207601712</v>
      </c>
      <c r="N18" s="14">
        <v>84.161638216082309</v>
      </c>
      <c r="O18" s="18"/>
      <c r="P18" s="1"/>
      <c r="Q18" s="1"/>
    </row>
    <row r="19" spans="1:17" x14ac:dyDescent="0.25">
      <c r="A19" s="1"/>
      <c r="B19" s="1"/>
      <c r="C19" s="13" t="s">
        <v>17</v>
      </c>
      <c r="D19" s="14">
        <v>77.465221239999991</v>
      </c>
      <c r="E19" s="15"/>
      <c r="F19" s="15">
        <v>68.290505999999993</v>
      </c>
      <c r="G19" s="16">
        <v>72.905552227110931</v>
      </c>
      <c r="H19" s="17">
        <v>4.6150462271109376</v>
      </c>
      <c r="I19" s="15"/>
      <c r="J19" s="14">
        <v>69.693661324743104</v>
      </c>
      <c r="K19" s="14">
        <v>68.866696818924041</v>
      </c>
      <c r="L19" s="14">
        <v>68.243127807120487</v>
      </c>
      <c r="M19" s="14">
        <v>69.102288121970943</v>
      </c>
      <c r="N19" s="14">
        <v>70.146473454811712</v>
      </c>
      <c r="O19" s="18"/>
      <c r="P19" s="1"/>
      <c r="Q19" s="1"/>
    </row>
    <row r="20" spans="1:17" x14ac:dyDescent="0.25">
      <c r="A20" s="1"/>
      <c r="B20" s="1"/>
      <c r="C20" s="20" t="s">
        <v>18</v>
      </c>
      <c r="D20" s="21">
        <v>3.6459764400000001</v>
      </c>
      <c r="E20" s="22"/>
      <c r="F20" s="22">
        <v>0</v>
      </c>
      <c r="G20" s="23">
        <v>-3.37089229</v>
      </c>
      <c r="H20" s="24">
        <v>-3.37089229</v>
      </c>
      <c r="I20" s="22"/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18"/>
      <c r="P20" s="1"/>
      <c r="Q20" s="1"/>
    </row>
    <row r="21" spans="1:17" x14ac:dyDescent="0.25">
      <c r="A21" s="1"/>
      <c r="B21" s="1"/>
      <c r="C21" s="25" t="s">
        <v>19</v>
      </c>
      <c r="D21" s="26">
        <v>1669.0639548699996</v>
      </c>
      <c r="E21" s="27"/>
      <c r="F21" s="27">
        <v>1697.5378410000001</v>
      </c>
      <c r="G21" s="28">
        <v>1742.2131695310368</v>
      </c>
      <c r="H21" s="29">
        <v>44.67532853103684</v>
      </c>
      <c r="I21" s="27"/>
      <c r="J21" s="26">
        <v>1644.3659497202489</v>
      </c>
      <c r="K21" s="26">
        <v>1693.7989213193562</v>
      </c>
      <c r="L21" s="26">
        <v>1754.4252671248162</v>
      </c>
      <c r="M21" s="26">
        <v>1813.8848170260508</v>
      </c>
      <c r="N21" s="26">
        <v>1884.8708800813795</v>
      </c>
      <c r="O21" s="18"/>
      <c r="P21" s="1"/>
      <c r="Q21" s="1"/>
    </row>
    <row r="22" spans="1:17" x14ac:dyDescent="0.25">
      <c r="A22" s="1"/>
      <c r="B22" s="1"/>
      <c r="C22" s="25" t="s">
        <v>20</v>
      </c>
      <c r="D22" s="26">
        <v>1554.4112349999996</v>
      </c>
      <c r="E22" s="27"/>
      <c r="F22" s="27">
        <v>1585.0704000000001</v>
      </c>
      <c r="G22" s="28">
        <v>1581.4982992210369</v>
      </c>
      <c r="H22" s="29">
        <v>-3.572100778963152</v>
      </c>
      <c r="I22" s="27"/>
      <c r="J22" s="26">
        <v>1622.5392037002487</v>
      </c>
      <c r="K22" s="26">
        <v>1674.8598291189562</v>
      </c>
      <c r="L22" s="26">
        <v>1737.2458079604082</v>
      </c>
      <c r="M22" s="26">
        <v>1804.1510055383546</v>
      </c>
      <c r="N22" s="26">
        <v>1875.0081963639293</v>
      </c>
      <c r="O22" s="1"/>
      <c r="P22" s="1"/>
      <c r="Q22" s="1"/>
    </row>
    <row r="23" spans="1:17" x14ac:dyDescent="0.25">
      <c r="A23" s="1"/>
      <c r="B23" s="1"/>
      <c r="C23" s="30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"/>
      <c r="P23" s="1"/>
      <c r="Q23" s="1"/>
    </row>
    <row r="24" spans="1:17" x14ac:dyDescent="0.25">
      <c r="A24" s="1"/>
      <c r="B24" s="1"/>
      <c r="C24" s="30" t="s">
        <v>21</v>
      </c>
      <c r="D24" s="31">
        <v>-8.5645344272178292E-3</v>
      </c>
      <c r="E24" s="30"/>
      <c r="F24" s="31">
        <v>1.9723972852010663E-2</v>
      </c>
      <c r="G24" s="31">
        <v>1.7425931832664165E-2</v>
      </c>
      <c r="H24" s="31"/>
      <c r="I24" s="30"/>
      <c r="J24" s="31">
        <v>2.5950647243456748E-2</v>
      </c>
      <c r="K24" s="31">
        <v>3.2246139445745836E-2</v>
      </c>
      <c r="L24" s="31">
        <v>3.7248477607985553E-2</v>
      </c>
      <c r="M24" s="31">
        <v>3.8512222778937399E-2</v>
      </c>
      <c r="N24" s="31">
        <v>3.9274534453079823E-2</v>
      </c>
      <c r="O24" s="1"/>
      <c r="P24" s="1"/>
      <c r="Q24" s="1"/>
    </row>
    <row r="25" spans="1:17" x14ac:dyDescent="0.25">
      <c r="A25" s="1"/>
      <c r="B25" s="1"/>
      <c r="C25" s="30" t="s">
        <v>22</v>
      </c>
      <c r="D25" s="32">
        <v>5.6635769151298421E-2</v>
      </c>
      <c r="E25" s="32"/>
      <c r="F25" s="32">
        <v>5.7131822929360698E-2</v>
      </c>
      <c r="G25" s="32">
        <v>3.7695275259176153E-2</v>
      </c>
      <c r="H25" s="32"/>
      <c r="I25" s="32"/>
      <c r="J25" s="32">
        <v>2.699487168305037E-2</v>
      </c>
      <c r="K25" s="32">
        <v>2.9364411105416099E-2</v>
      </c>
      <c r="L25" s="32">
        <v>2.8783191982558302E-2</v>
      </c>
      <c r="M25" s="32">
        <v>2.7242987992971899E-2</v>
      </c>
      <c r="N25" s="32">
        <v>2.59717687339087E-2</v>
      </c>
      <c r="O25" s="1"/>
      <c r="P25" s="1"/>
      <c r="Q25" s="1"/>
    </row>
    <row r="26" spans="1:17" x14ac:dyDescent="0.25">
      <c r="A26" s="1"/>
      <c r="B26" s="1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1"/>
      <c r="P26" s="1"/>
      <c r="Q26" s="1"/>
    </row>
    <row r="27" spans="1:17" x14ac:dyDescent="0.25">
      <c r="A27" s="1"/>
      <c r="B27" s="1"/>
      <c r="C27" s="2"/>
      <c r="D27" s="3">
        <v>2023</v>
      </c>
      <c r="E27" s="33"/>
      <c r="F27" s="5">
        <v>2024</v>
      </c>
      <c r="G27" s="6"/>
      <c r="H27" s="7"/>
      <c r="I27" s="33"/>
      <c r="J27" s="3">
        <v>2025</v>
      </c>
      <c r="K27" s="3">
        <v>2026</v>
      </c>
      <c r="L27" s="3">
        <v>2027</v>
      </c>
      <c r="M27" s="3">
        <v>2028</v>
      </c>
      <c r="N27" s="3">
        <v>2029</v>
      </c>
      <c r="O27" s="1"/>
      <c r="P27" s="1"/>
      <c r="Q27" s="1"/>
    </row>
    <row r="28" spans="1:17" x14ac:dyDescent="0.25">
      <c r="A28" s="1"/>
      <c r="B28" s="1"/>
      <c r="C28" s="8" t="s">
        <v>0</v>
      </c>
      <c r="D28" s="9" t="s">
        <v>1</v>
      </c>
      <c r="E28" s="11"/>
      <c r="F28" s="10" t="s">
        <v>2</v>
      </c>
      <c r="G28" s="11" t="s">
        <v>3</v>
      </c>
      <c r="H28" s="12" t="s">
        <v>4</v>
      </c>
      <c r="I28" s="11"/>
      <c r="J28" s="9" t="s">
        <v>3</v>
      </c>
      <c r="K28" s="9" t="s">
        <v>3</v>
      </c>
      <c r="L28" s="9" t="s">
        <v>3</v>
      </c>
      <c r="M28" s="9" t="s">
        <v>3</v>
      </c>
      <c r="N28" s="9" t="s">
        <v>3</v>
      </c>
      <c r="O28" s="1"/>
      <c r="P28" s="1"/>
      <c r="Q28" s="1"/>
    </row>
    <row r="29" spans="1:17" x14ac:dyDescent="0.25">
      <c r="A29" s="1"/>
      <c r="B29" s="1"/>
      <c r="C29" s="34" t="s">
        <v>23</v>
      </c>
      <c r="D29" s="35">
        <v>315.17804485000005</v>
      </c>
      <c r="E29" s="36"/>
      <c r="F29" s="22">
        <v>325.66254800000002</v>
      </c>
      <c r="G29" s="40">
        <v>394.69821026979093</v>
      </c>
      <c r="H29" s="24">
        <v>69.035662269790919</v>
      </c>
      <c r="I29" s="36"/>
      <c r="J29" s="35">
        <v>416.11938565251495</v>
      </c>
      <c r="K29" s="35">
        <v>436.65802367151787</v>
      </c>
      <c r="L29" s="35">
        <v>458.12038792162969</v>
      </c>
      <c r="M29" s="35">
        <v>483.11428014250322</v>
      </c>
      <c r="N29" s="35">
        <v>509.82200855271424</v>
      </c>
      <c r="O29" s="1"/>
      <c r="P29" s="1"/>
      <c r="Q29" s="1"/>
    </row>
    <row r="30" spans="1:17" x14ac:dyDescent="0.25">
      <c r="A30" s="1"/>
      <c r="B30" s="1"/>
      <c r="C30" s="20" t="s">
        <v>24</v>
      </c>
      <c r="D30" s="21">
        <v>47.894033560000004</v>
      </c>
      <c r="E30" s="40"/>
      <c r="F30" s="22">
        <v>52.251108000000002</v>
      </c>
      <c r="G30" s="40">
        <v>52.273484096322882</v>
      </c>
      <c r="H30" s="24">
        <v>2.2376096322879846E-2</v>
      </c>
      <c r="I30" s="40"/>
      <c r="J30" s="21">
        <v>65.351581841920023</v>
      </c>
      <c r="K30" s="21">
        <v>78.997044018076011</v>
      </c>
      <c r="L30" s="21">
        <v>95.829417264132459</v>
      </c>
      <c r="M30" s="21">
        <v>103.30479834967285</v>
      </c>
      <c r="N30" s="21">
        <v>111.05234132449934</v>
      </c>
      <c r="O30" s="1"/>
      <c r="P30" s="1"/>
      <c r="Q30" s="1"/>
    </row>
    <row r="31" spans="1:17" x14ac:dyDescent="0.25">
      <c r="A31" s="1"/>
      <c r="B31" s="1"/>
      <c r="C31" s="20" t="s">
        <v>25</v>
      </c>
      <c r="D31" s="21">
        <v>25.327546689999995</v>
      </c>
      <c r="E31" s="40"/>
      <c r="F31" s="22">
        <v>24.396656</v>
      </c>
      <c r="G31" s="40">
        <v>25.844380000000001</v>
      </c>
      <c r="H31" s="24">
        <v>1.4477240000000009</v>
      </c>
      <c r="I31" s="40"/>
      <c r="J31" s="21">
        <v>26.572621000000002</v>
      </c>
      <c r="K31" s="21">
        <v>27.260757000000002</v>
      </c>
      <c r="L31" s="21">
        <v>27.933651999999999</v>
      </c>
      <c r="M31" s="21">
        <v>28.626753000000001</v>
      </c>
      <c r="N31" s="21">
        <v>29.333379999999998</v>
      </c>
      <c r="O31" s="1"/>
      <c r="P31" s="1"/>
      <c r="Q31" s="1"/>
    </row>
    <row r="32" spans="1:17" x14ac:dyDescent="0.25">
      <c r="A32" s="1"/>
      <c r="B32" s="1"/>
      <c r="C32" s="13" t="s">
        <v>26</v>
      </c>
      <c r="D32" s="14">
        <v>21.511036879999999</v>
      </c>
      <c r="E32" s="15"/>
      <c r="F32" s="15">
        <v>21.247301</v>
      </c>
      <c r="G32" s="41">
        <v>21.833702433199999</v>
      </c>
      <c r="H32" s="17">
        <v>0.58640143319999893</v>
      </c>
      <c r="I32" s="15"/>
      <c r="J32" s="14">
        <v>22.270376481863998</v>
      </c>
      <c r="K32" s="14">
        <v>22.715784011501277</v>
      </c>
      <c r="L32" s="14">
        <v>23.170099691731306</v>
      </c>
      <c r="M32" s="14">
        <v>23.633501685565928</v>
      </c>
      <c r="N32" s="14">
        <v>24.106171719277249</v>
      </c>
      <c r="O32" s="1"/>
      <c r="P32" s="1"/>
      <c r="Q32" s="1"/>
    </row>
    <row r="33" spans="1:17" x14ac:dyDescent="0.25">
      <c r="A33" s="1"/>
      <c r="B33" s="1"/>
      <c r="C33" s="13" t="s">
        <v>27</v>
      </c>
      <c r="D33" s="14">
        <v>11.40158441</v>
      </c>
      <c r="E33" s="41"/>
      <c r="F33" s="15">
        <v>11.855162999999999</v>
      </c>
      <c r="G33" s="41">
        <v>11.717109971543291</v>
      </c>
      <c r="H33" s="17">
        <v>-0.1380530284567083</v>
      </c>
      <c r="I33" s="41"/>
      <c r="J33" s="14">
        <v>12.589218886777369</v>
      </c>
      <c r="K33" s="14">
        <v>12.791102580368095</v>
      </c>
      <c r="L33" s="14">
        <v>13.265529573320579</v>
      </c>
      <c r="M33" s="14">
        <v>13.736452558268665</v>
      </c>
      <c r="N33" s="14">
        <v>13.949175131587999</v>
      </c>
      <c r="O33" s="1"/>
      <c r="P33" s="1"/>
      <c r="Q33" s="1"/>
    </row>
    <row r="34" spans="1:17" x14ac:dyDescent="0.25">
      <c r="A34" s="1"/>
      <c r="B34" s="1"/>
      <c r="C34" s="13"/>
      <c r="D34" s="14"/>
      <c r="E34" s="41"/>
      <c r="F34" s="15"/>
      <c r="G34" s="41"/>
      <c r="H34" s="17"/>
      <c r="I34" s="41"/>
      <c r="J34" s="14"/>
      <c r="K34" s="14"/>
      <c r="L34" s="14"/>
      <c r="M34" s="14"/>
      <c r="N34" s="14"/>
      <c r="O34" s="1"/>
      <c r="P34" s="1"/>
      <c r="Q34" s="1"/>
    </row>
    <row r="35" spans="1:17" x14ac:dyDescent="0.25">
      <c r="A35" s="1"/>
      <c r="B35" s="1"/>
      <c r="C35" s="20" t="s">
        <v>28</v>
      </c>
      <c r="D35" s="21">
        <v>53.12255863</v>
      </c>
      <c r="E35" s="22"/>
      <c r="F35" s="22">
        <v>55.399760000000001</v>
      </c>
      <c r="G35" s="40">
        <v>52.935161487049562</v>
      </c>
      <c r="H35" s="24">
        <v>-2.4645985129504382</v>
      </c>
      <c r="I35" s="22"/>
      <c r="J35" s="21">
        <v>55.148649858729058</v>
      </c>
      <c r="K35" s="21">
        <v>57.440828270529131</v>
      </c>
      <c r="L35" s="21">
        <v>60.062036165743116</v>
      </c>
      <c r="M35" s="21">
        <v>62.531627347987133</v>
      </c>
      <c r="N35" s="21">
        <v>63.188722854880126</v>
      </c>
      <c r="O35" s="1"/>
      <c r="P35" s="1"/>
      <c r="Q35" s="1"/>
    </row>
    <row r="36" spans="1:17" x14ac:dyDescent="0.25">
      <c r="A36" s="1"/>
      <c r="B36" s="1"/>
      <c r="C36" s="13" t="s">
        <v>29</v>
      </c>
      <c r="D36" s="14">
        <v>16.543908599999998</v>
      </c>
      <c r="E36" s="41"/>
      <c r="F36" s="15">
        <v>20.614753</v>
      </c>
      <c r="G36" s="41">
        <v>19.958718527358137</v>
      </c>
      <c r="H36" s="17">
        <v>-0.65603447264186343</v>
      </c>
      <c r="I36" s="41"/>
      <c r="J36" s="14">
        <v>20.912986506119097</v>
      </c>
      <c r="K36" s="14">
        <v>21.247594290217005</v>
      </c>
      <c r="L36" s="14">
        <v>21.587555798860475</v>
      </c>
      <c r="M36" s="14">
        <v>21.932956691642246</v>
      </c>
      <c r="N36" s="14">
        <v>22.283883998708525</v>
      </c>
      <c r="O36" s="1"/>
      <c r="P36" s="1"/>
      <c r="Q36" s="1"/>
    </row>
    <row r="37" spans="1:17" x14ac:dyDescent="0.25">
      <c r="A37" s="1"/>
      <c r="B37" s="1"/>
      <c r="C37" s="42" t="s">
        <v>30</v>
      </c>
      <c r="D37" s="43">
        <v>51.68622212999999</v>
      </c>
      <c r="E37" s="44"/>
      <c r="F37" s="44">
        <v>48.856892000000002</v>
      </c>
      <c r="G37" s="45">
        <v>51.354815163681756</v>
      </c>
      <c r="H37" s="46">
        <v>2.4979231636817545</v>
      </c>
      <c r="I37" s="44"/>
      <c r="J37" s="43">
        <v>53.480616491484177</v>
      </c>
      <c r="K37" s="43">
        <v>55.622131957946259</v>
      </c>
      <c r="L37" s="43">
        <v>56.66837524198111</v>
      </c>
      <c r="M37" s="43">
        <v>56.088324482301992</v>
      </c>
      <c r="N37" s="43">
        <v>55.553622179157777</v>
      </c>
      <c r="O37" s="1"/>
      <c r="P37" s="1"/>
      <c r="Q37" s="1"/>
    </row>
    <row r="38" spans="1:17" x14ac:dyDescent="0.25">
      <c r="A38" s="1"/>
      <c r="B38" s="1"/>
      <c r="C38" s="1"/>
      <c r="D38" s="37"/>
      <c r="E38" s="37"/>
      <c r="F38" s="37"/>
      <c r="G38" s="37"/>
      <c r="H38" s="37"/>
      <c r="I38" s="37"/>
      <c r="J38" s="37"/>
      <c r="K38" s="37"/>
      <c r="L38" s="1"/>
      <c r="M38" s="1"/>
      <c r="N38" s="1"/>
      <c r="O38" s="1"/>
      <c r="P38" s="1"/>
      <c r="Q38" s="1"/>
    </row>
    <row r="39" spans="1:17" x14ac:dyDescent="0.25">
      <c r="A39" s="1"/>
      <c r="B39" s="1"/>
      <c r="C39" s="1"/>
      <c r="D39" s="37"/>
      <c r="E39" s="37"/>
      <c r="F39" s="37"/>
      <c r="G39" s="37"/>
      <c r="H39" s="37"/>
      <c r="I39" s="37"/>
      <c r="J39" s="37"/>
      <c r="K39" s="37"/>
      <c r="L39" s="1"/>
      <c r="M39" s="1"/>
      <c r="N39" s="1"/>
      <c r="O39" s="1"/>
      <c r="P39" s="1"/>
      <c r="Q39" s="1"/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</sheetData>
  <mergeCells count="2">
    <mergeCell ref="F5:H5"/>
    <mergeCell ref="F27:H27"/>
  </mergeCells>
  <conditionalFormatting sqref="D7:N24 D29:K39">
    <cfRule type="cellIs" dxfId="1" priority="2" operator="lessThan">
      <formula>0</formula>
    </cfRule>
  </conditionalFormatting>
  <conditionalFormatting sqref="K29:N37">
    <cfRule type="cellIs" dxfId="0" priority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7915D39685D145971ABC73DD5DE3C1" ma:contentTypeVersion="14" ma:contentTypeDescription="Create a new document." ma:contentTypeScope="" ma:versionID="f3581dbbef1846449171be9f481fa954">
  <xsd:schema xmlns:xsd="http://www.w3.org/2001/XMLSchema" xmlns:xs="http://www.w3.org/2001/XMLSchema" xmlns:p="http://schemas.microsoft.com/office/2006/metadata/properties" xmlns:ns2="0a08fdaf-d774-4cc9-b639-9e1e957bc804" xmlns:ns3="94ed1545-7f13-476b-ad78-7bcc515d7216" xmlns:ns4="97c2a25c-25db-4634-b347-87ab0af10b27" targetNamespace="http://schemas.microsoft.com/office/2006/metadata/properties" ma:root="true" ma:fieldsID="a940cd78b57121e17f31c427e58f338d" ns2:_="" ns3:_="" ns4:_="">
    <xsd:import namespace="0a08fdaf-d774-4cc9-b639-9e1e957bc804"/>
    <xsd:import namespace="94ed1545-7f13-476b-ad78-7bcc515d7216"/>
    <xsd:import namespace="97c2a25c-25db-4634-b347-87ab0af10b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8fdaf-d774-4cc9-b639-9e1e957bc8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ec48df8-e8cc-4a73-a73e-519b29584a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ed1545-7f13-476b-ad78-7bcc515d72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2a25c-25db-4634-b347-87ab0af10b2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8a715c4-7137-4a28-837e-796c4e60d3fd}" ma:internalName="TaxCatchAll" ma:showField="CatchAllData" ma:web="94ed1545-7f13-476b-ad78-7bcc515d72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c2a25c-25db-4634-b347-87ab0af10b27" xsi:nil="true"/>
    <lcf76f155ced4ddcb4097134ff3c332f xmlns="0a08fdaf-d774-4cc9-b639-9e1e957bc80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9247E9E-B74D-4D2D-8519-89A2C99A4BC3}"/>
</file>

<file path=customXml/itemProps2.xml><?xml version="1.0" encoding="utf-8"?>
<ds:datastoreItem xmlns:ds="http://schemas.openxmlformats.org/officeDocument/2006/customXml" ds:itemID="{7DE9C34B-04C9-45F5-B3A6-3B8317D937F4}"/>
</file>

<file path=customXml/itemProps3.xml><?xml version="1.0" encoding="utf-8"?>
<ds:datastoreItem xmlns:ds="http://schemas.openxmlformats.org/officeDocument/2006/customXml" ds:itemID="{1D8E5EF2-967D-4BFE-AA9D-DA56A348A3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Duras, Jan</dc:creator>
  <cp:lastModifiedBy>Duras, Jan</cp:lastModifiedBy>
  <dcterms:created xsi:type="dcterms:W3CDTF">2024-04-10T21:55:30Z</dcterms:created>
  <dcterms:modified xsi:type="dcterms:W3CDTF">2024-04-10T21:58:51Z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0x0101000D7915D39685D145971ABC73DD5DE3C1</vt:lpwstr>
  </property>
</Properties>
</file>