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eattlegov-my.sharepoint.com/personal/mustafa_bulale_seattle_gov/Documents/"/>
    </mc:Choice>
  </mc:AlternateContent>
  <xr:revisionPtr revIDLastSave="0" documentId="8_{80F07475-5DC4-4B7F-9B0B-DC66AA903F23}" xr6:coauthVersionLast="47" xr6:coauthVersionMax="47" xr10:uidLastSave="{00000000-0000-0000-0000-000000000000}"/>
  <bookViews>
    <workbookView xWindow="-108" yWindow="-108" windowWidth="23256" windowHeight="12576" xr2:uid="{4DBF2196-A0A7-489B-854A-A083CD1A80D9}"/>
  </bookViews>
  <sheets>
    <sheet name=" RFI Budget Template" sheetId="4" r:id="rId1"/>
  </sheets>
  <externalReferences>
    <externalReference r:id="rId2"/>
  </externalReferences>
  <definedNames>
    <definedName name="list" localSheetId="0">'[1]Commitment Items'!$C$2:$C$1277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4" l="1"/>
  <c r="H12" i="4"/>
  <c r="D39" i="4"/>
  <c r="E39" i="4" l="1"/>
  <c r="H30" i="4"/>
  <c r="H31" i="4"/>
  <c r="H32" i="4"/>
  <c r="H33" i="4"/>
  <c r="H34" i="4"/>
  <c r="H35" i="4"/>
  <c r="H36" i="4"/>
  <c r="H37" i="4"/>
  <c r="H38" i="4"/>
  <c r="H29" i="4"/>
  <c r="G39" i="4"/>
  <c r="F39" i="4"/>
  <c r="E22" i="4"/>
  <c r="F22" i="4"/>
  <c r="G22" i="4"/>
  <c r="H13" i="4"/>
  <c r="H14" i="4"/>
  <c r="H15" i="4"/>
  <c r="H16" i="4"/>
  <c r="H17" i="4"/>
  <c r="H18" i="4"/>
  <c r="H19" i="4"/>
  <c r="H20" i="4"/>
  <c r="H21" i="4"/>
  <c r="H22" i="4" l="1"/>
  <c r="D23" i="4"/>
  <c r="D24" i="4" s="1"/>
  <c r="H5" i="4" s="1"/>
  <c r="H3" i="4" s="1"/>
  <c r="G23" i="4"/>
  <c r="G24" i="4" s="1"/>
  <c r="F23" i="4"/>
  <c r="E23" i="4"/>
  <c r="E24" i="4" s="1"/>
  <c r="H39" i="4" l="1"/>
  <c r="H24" i="4"/>
  <c r="H6" i="4" s="1"/>
  <c r="F24" i="4"/>
</calcChain>
</file>

<file path=xl/sharedStrings.xml><?xml version="1.0" encoding="utf-8"?>
<sst xmlns="http://schemas.openxmlformats.org/spreadsheetml/2006/main" count="32" uniqueCount="27">
  <si>
    <t>Equitable Communities Initiative Teacher Diversity Request for Investment Budget Proposal</t>
  </si>
  <si>
    <t>Organization Name:</t>
  </si>
  <si>
    <t>Total funding requested 
(maximum $150,000)</t>
  </si>
  <si>
    <t>&lt;--Enter Indirect/Admin Rate (Note the maximum allowable is 15%)</t>
  </si>
  <si>
    <t>Indirect Total</t>
  </si>
  <si>
    <t xml:space="preserve">Proposed Program/Service Name: </t>
  </si>
  <si>
    <t>Total Program/Service Cost (All Funding Sources)</t>
  </si>
  <si>
    <t xml:space="preserve">Instructions:  </t>
  </si>
  <si>
    <t>Complete the budget tables below by inputting the amount of funds you are requesting by line item and describing what those funds will purchase.  The budget should tie directly to the services you plan to provide and the number of students you plan to serve. Awarded organizations may choose to change the details of the budget and the proposed use of funds in consultation with DEEL. If you will be utilizing additional fund sources to deliver your proposed program/service, please inlcude amounts by fund source so a total program cost can be evaluated. The amount requested must not exceed the maximum of $150,000.</t>
  </si>
  <si>
    <t>Table 1: Personnel Expenditures</t>
  </si>
  <si>
    <t>Position Title</t>
  </si>
  <si>
    <r>
      <t xml:space="preserve">FTE </t>
    </r>
    <r>
      <rPr>
        <i/>
        <sz val="11"/>
        <color indexed="8"/>
        <rFont val="Calibri"/>
        <family val="2"/>
        <scheme val="minor"/>
      </rPr>
      <t xml:space="preserve"> </t>
    </r>
  </si>
  <si>
    <t>RFI Amount Requested</t>
  </si>
  <si>
    <t>Leveraged FEPP Funding</t>
  </si>
  <si>
    <t>Leveraged BSK* Funding</t>
  </si>
  <si>
    <t>Other Funding or In-Kind</t>
  </si>
  <si>
    <t>TOTAL</t>
  </si>
  <si>
    <r>
      <t xml:space="preserve">Description of Expense:
</t>
    </r>
    <r>
      <rPr>
        <sz val="11"/>
        <color indexed="8"/>
        <rFont val="Calibri"/>
        <family val="2"/>
        <scheme val="minor"/>
      </rPr>
      <t>Please outline roles and responsibilities of each position and any variation in FTE (e.g., pre-program planning, program management during the summer, etc.)</t>
    </r>
    <r>
      <rPr>
        <b/>
        <sz val="11"/>
        <color indexed="8"/>
        <rFont val="Calibri"/>
        <family val="2"/>
        <scheme val="minor"/>
      </rPr>
      <t xml:space="preserve">, </t>
    </r>
    <r>
      <rPr>
        <sz val="11"/>
        <color rgb="FF000000"/>
        <rFont val="Calibri"/>
        <family val="2"/>
        <scheme val="minor"/>
      </rPr>
      <t>and describe how each connects to your RFI program/service proposal.</t>
    </r>
  </si>
  <si>
    <t>Subtotal:</t>
  </si>
  <si>
    <t>Benefits:</t>
  </si>
  <si>
    <t>&lt;--Insert benefts percentage to the left in cell H23 (e.g. 24%)</t>
  </si>
  <si>
    <t>Personnel Sub-Total</t>
  </si>
  <si>
    <t>Table 2: Non-Personnel Expenditures</t>
  </si>
  <si>
    <t>Item Name</t>
  </si>
  <si>
    <r>
      <rPr>
        <b/>
        <sz val="11"/>
        <color theme="1"/>
        <rFont val="Calibri"/>
        <family val="2"/>
        <scheme val="minor"/>
      </rPr>
      <t xml:space="preserve">Description of Expense: </t>
    </r>
    <r>
      <rPr>
        <sz val="11"/>
        <color theme="1"/>
        <rFont val="Calibri"/>
        <family val="2"/>
        <scheme val="minor"/>
      </rPr>
      <t xml:space="preserve">
List all subcontracts, supplies, materials, transportation, and other proposed expenditures.  Please include the requested amount as well as a brief description, including how each connects to your RFI program/service proposal.</t>
    </r>
  </si>
  <si>
    <t>Non-personnel Subtotal:</t>
  </si>
  <si>
    <t>*Best Starts for Kids (BSK) is a 2015 King County voter-approved initiative that invests in prevention and early intervention strategies promoting healthier, more resilient children, youth, families and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</si>
</sst>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0"/>
      <color indexed="8"/>
      <name val="Calibri"/>
      <family val="2"/>
      <scheme val="minor"/>
    </font>
    <font>
      <b/>
      <sz val="11"/>
      <name val="Calibri"/>
      <family val="2"/>
      <scheme val="minor"/>
    </font>
    <font>
      <b/>
      <sz val="10"/>
      <color theme="0"/>
      <name val="Calibri"/>
      <family val="2"/>
      <scheme val="minor"/>
    </font>
    <font>
      <sz val="12"/>
      <color indexed="8"/>
      <name val="Times New Roman"/>
      <family val="2"/>
    </font>
    <font>
      <b/>
      <sz val="11"/>
      <color indexed="8"/>
      <name val="Calibri"/>
      <family val="2"/>
      <scheme val="minor"/>
    </font>
    <font>
      <sz val="11"/>
      <color indexed="8"/>
      <name val="Calibri"/>
      <family val="2"/>
      <scheme val="minor"/>
    </font>
    <font>
      <sz val="11"/>
      <name val="Calibri"/>
      <family val="2"/>
      <scheme val="minor"/>
    </font>
    <font>
      <b/>
      <sz val="14"/>
      <color theme="1"/>
      <name val="Calibri"/>
      <family val="2"/>
      <scheme val="minor"/>
    </font>
    <font>
      <b/>
      <u/>
      <sz val="14"/>
      <color theme="0"/>
      <name val="Calibri"/>
      <family val="2"/>
      <scheme val="minor"/>
    </font>
    <font>
      <i/>
      <sz val="11"/>
      <color indexed="8"/>
      <name val="Calibri"/>
      <family val="2"/>
      <scheme val="minor"/>
    </font>
    <font>
      <i/>
      <sz val="11"/>
      <name val="Calibri"/>
      <family val="2"/>
      <scheme val="minor"/>
    </font>
    <font>
      <i/>
      <sz val="11"/>
      <color rgb="FFFF0000"/>
      <name val="Calibri"/>
      <family val="2"/>
      <scheme val="minor"/>
    </font>
    <font>
      <b/>
      <i/>
      <sz val="11"/>
      <name val="Calibri"/>
      <family val="2"/>
      <scheme val="minor"/>
    </font>
    <font>
      <i/>
      <sz val="10"/>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CFBE9"/>
        <bgColor indexed="64"/>
      </patternFill>
    </fill>
  </fills>
  <borders count="7">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0" fontId="7" fillId="0" borderId="0"/>
    <xf numFmtId="43" fontId="7"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0" borderId="0" xfId="0" applyFont="1" applyAlignment="1">
      <alignment vertical="center"/>
    </xf>
    <xf numFmtId="0" fontId="4" fillId="0" borderId="0" xfId="0" applyFont="1"/>
    <xf numFmtId="165" fontId="4" fillId="0" borderId="0" xfId="0" applyNumberFormat="1" applyFont="1"/>
    <xf numFmtId="0" fontId="0" fillId="0" borderId="0" xfId="0" applyAlignment="1">
      <alignment horizontal="right"/>
    </xf>
    <xf numFmtId="49" fontId="6" fillId="2" borderId="0" xfId="0" applyNumberFormat="1" applyFont="1" applyFill="1" applyAlignment="1" applyProtection="1">
      <alignment vertical="center" wrapText="1"/>
      <protection locked="0"/>
    </xf>
    <xf numFmtId="0" fontId="11" fillId="0" borderId="0" xfId="0" applyFont="1"/>
    <xf numFmtId="0" fontId="10" fillId="0" borderId="0" xfId="0" applyFont="1" applyBorder="1" applyAlignment="1">
      <alignment vertical="top"/>
    </xf>
    <xf numFmtId="0" fontId="0" fillId="0" borderId="0" xfId="0" applyBorder="1"/>
    <xf numFmtId="49" fontId="12" fillId="2" borderId="0" xfId="0" applyNumberFormat="1" applyFont="1" applyFill="1" applyAlignment="1" applyProtection="1">
      <alignment vertical="center"/>
      <protection locked="0"/>
    </xf>
    <xf numFmtId="0" fontId="8" fillId="4" borderId="3" xfId="0"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1" xfId="0" applyFont="1" applyBorder="1" applyAlignment="1">
      <alignment horizontal="right" vertical="center"/>
    </xf>
    <xf numFmtId="0" fontId="9" fillId="0" borderId="3" xfId="0" applyFont="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15" fillId="0" borderId="0" xfId="0" applyFont="1" applyBorder="1" applyAlignment="1">
      <alignment horizontal="left" vertical="center" wrapText="1"/>
    </xf>
    <xf numFmtId="49" fontId="16" fillId="5" borderId="0" xfId="0" applyNumberFormat="1" applyFont="1" applyFill="1" applyBorder="1" applyAlignment="1">
      <alignment vertical="center" wrapText="1"/>
    </xf>
    <xf numFmtId="49" fontId="16" fillId="5" borderId="0" xfId="0" applyNumberFormat="1" applyFont="1" applyFill="1" applyBorder="1" applyAlignment="1">
      <alignment horizontal="right" vertical="center"/>
    </xf>
    <xf numFmtId="0" fontId="9" fillId="5" borderId="0" xfId="0" applyFont="1" applyFill="1" applyBorder="1" applyAlignment="1">
      <alignment horizontal="center" vertical="center"/>
    </xf>
    <xf numFmtId="164" fontId="5" fillId="5" borderId="0"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49" fontId="14" fillId="3" borderId="0" xfId="0" applyNumberFormat="1" applyFont="1" applyFill="1" applyBorder="1" applyAlignment="1">
      <alignment horizontal="right" vertical="center"/>
    </xf>
    <xf numFmtId="44" fontId="9" fillId="0" borderId="3" xfId="1" applyFont="1" applyBorder="1" applyAlignment="1">
      <alignment horizontal="center" vertical="center"/>
    </xf>
    <xf numFmtId="44" fontId="10" fillId="0" borderId="3" xfId="1" applyFont="1" applyBorder="1" applyAlignment="1">
      <alignment horizontal="center" vertical="center" wrapText="1"/>
    </xf>
    <xf numFmtId="0" fontId="9" fillId="5" borderId="0" xfId="0" applyFont="1" applyFill="1" applyBorder="1" applyAlignment="1">
      <alignment horizontal="left" vertical="center" wrapText="1"/>
    </xf>
    <xf numFmtId="44" fontId="8" fillId="5" borderId="0" xfId="1" applyFont="1" applyFill="1" applyBorder="1" applyAlignment="1">
      <alignment horizontal="center" vertical="center"/>
    </xf>
    <xf numFmtId="44" fontId="9" fillId="3" borderId="0" xfId="0" applyNumberFormat="1" applyFont="1" applyFill="1" applyBorder="1" applyAlignment="1">
      <alignment horizontal="center" vertical="center"/>
    </xf>
    <xf numFmtId="44" fontId="9" fillId="5" borderId="0" xfId="0" applyNumberFormat="1" applyFont="1" applyFill="1" applyBorder="1" applyAlignment="1">
      <alignment horizontal="center" vertical="center"/>
    </xf>
    <xf numFmtId="0" fontId="9" fillId="0" borderId="3" xfId="0" applyFont="1" applyBorder="1" applyAlignment="1">
      <alignment horizontal="left" vertical="top" wrapText="1"/>
    </xf>
    <xf numFmtId="49" fontId="3" fillId="5" borderId="0" xfId="0" applyNumberFormat="1" applyFont="1" applyFill="1" applyBorder="1" applyAlignment="1">
      <alignment horizontal="right" vertical="center"/>
    </xf>
    <xf numFmtId="44" fontId="0" fillId="0" borderId="3" xfId="1" applyFont="1" applyBorder="1"/>
    <xf numFmtId="0" fontId="0" fillId="0" borderId="3" xfId="0" applyBorder="1" applyAlignment="1">
      <alignment horizontal="left" vertical="center"/>
    </xf>
    <xf numFmtId="44" fontId="9" fillId="7" borderId="0" xfId="0" applyNumberFormat="1" applyFont="1" applyFill="1" applyBorder="1" applyAlignment="1">
      <alignment horizontal="center" vertical="center"/>
    </xf>
    <xf numFmtId="44" fontId="8" fillId="7" borderId="0" xfId="1" applyFont="1" applyFill="1" applyBorder="1" applyAlignment="1">
      <alignment horizontal="center" vertical="center"/>
    </xf>
    <xf numFmtId="0" fontId="15" fillId="0" borderId="0" xfId="0" applyFont="1" applyBorder="1"/>
    <xf numFmtId="0" fontId="2" fillId="7" borderId="0" xfId="0" applyFont="1" applyFill="1" applyAlignment="1">
      <alignment vertical="center" wrapText="1"/>
    </xf>
    <xf numFmtId="0" fontId="17" fillId="0" borderId="0" xfId="0" applyFont="1"/>
    <xf numFmtId="9" fontId="5" fillId="8" borderId="0" xfId="4" applyFont="1" applyFill="1" applyBorder="1" applyAlignment="1">
      <alignment horizontal="center" vertical="center"/>
    </xf>
    <xf numFmtId="0" fontId="0" fillId="5" borderId="3" xfId="0" applyFill="1" applyBorder="1" applyAlignment="1">
      <alignment vertical="center" wrapText="1"/>
    </xf>
    <xf numFmtId="0" fontId="0" fillId="3" borderId="2" xfId="0" applyFill="1" applyBorder="1" applyAlignment="1">
      <alignment horizontal="left" vertical="center"/>
    </xf>
    <xf numFmtId="0" fontId="0" fillId="3" borderId="0" xfId="0" applyFill="1" applyBorder="1" applyAlignment="1">
      <alignment horizontal="left" vertical="center"/>
    </xf>
    <xf numFmtId="0" fontId="2" fillId="3" borderId="0" xfId="0" applyFont="1" applyFill="1" applyAlignment="1">
      <alignment horizontal="right" vertical="center"/>
    </xf>
    <xf numFmtId="0" fontId="0" fillId="3" borderId="6" xfId="0"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3" borderId="0" xfId="0" applyFont="1" applyFill="1" applyAlignment="1">
      <alignment horizontal="right" vertical="center"/>
    </xf>
    <xf numFmtId="0" fontId="10" fillId="0" borderId="0" xfId="0" applyFont="1" applyBorder="1" applyAlignment="1">
      <alignment horizontal="left" vertical="top" wrapText="1"/>
    </xf>
    <xf numFmtId="0" fontId="2" fillId="5" borderId="3" xfId="0" applyFont="1" applyFill="1" applyBorder="1" applyAlignment="1">
      <alignment horizontal="center" vertical="center"/>
    </xf>
  </cellXfs>
  <cellStyles count="5">
    <cellStyle name="Comma 2 2" xfId="3" xr:uid="{BFC978A5-9E06-4680-801C-59DA89247FEC}"/>
    <cellStyle name="Currency" xfId="1" builtinId="4"/>
    <cellStyle name="Normal" xfId="0" builtinId="0"/>
    <cellStyle name="Normal 2 2 2" xfId="2" xr:uid="{5CFE9BC9-0731-4C1C-AC98-F2D37199055B}"/>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seattlegov.sharepoint.com/sites/DEEL/K12Postsecondary/5%20Culturally%20Specific%20%20Responsive/ECI/Educator%20Diversity/ECI%20ED%20RFI%20Budget%20Spreadsheet/ECI%20RFI%20Budget%20Template/SY2014-15%20Levy%20Reauthorization_UPDATED%20DRAFT.xlsx?0E90A76F" TargetMode="External"/><Relationship Id="rId1" Type="http://schemas.openxmlformats.org/officeDocument/2006/relationships/externalLinkPath" Target="file:///\\0E90A76F\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A3DD-020B-40B5-871C-7F1521F19195}">
  <sheetPr>
    <pageSetUpPr fitToPage="1"/>
  </sheetPr>
  <dimension ref="A1:J41"/>
  <sheetViews>
    <sheetView tabSelected="1" zoomScale="90" zoomScaleNormal="90" workbookViewId="0">
      <selection activeCell="H3" sqref="H3"/>
    </sheetView>
  </sheetViews>
  <sheetFormatPr defaultRowHeight="14.4" x14ac:dyDescent="0.3"/>
  <cols>
    <col min="1" max="1" width="5.6640625" customWidth="1"/>
    <col min="2" max="2" width="22.5546875" customWidth="1"/>
    <col min="3" max="3" width="9.6640625" customWidth="1"/>
    <col min="4" max="4" width="14.44140625" customWidth="1"/>
    <col min="5" max="5" width="13.33203125" customWidth="1"/>
    <col min="6" max="6" width="12.44140625" customWidth="1"/>
    <col min="7" max="7" width="15.33203125" customWidth="1"/>
    <col min="8" max="8" width="14.44140625" customWidth="1"/>
    <col min="9" max="9" width="72.44140625" customWidth="1"/>
  </cols>
  <sheetData>
    <row r="1" spans="1:10" ht="18" x14ac:dyDescent="0.35">
      <c r="A1" s="6" t="s">
        <v>0</v>
      </c>
      <c r="C1" s="6"/>
    </row>
    <row r="2" spans="1:10" x14ac:dyDescent="0.3">
      <c r="G2" s="8"/>
      <c r="H2" s="39"/>
    </row>
    <row r="3" spans="1:10" ht="32.25" customHeight="1" x14ac:dyDescent="0.3">
      <c r="B3" s="50" t="s">
        <v>1</v>
      </c>
      <c r="C3" s="50"/>
      <c r="D3" s="47"/>
      <c r="E3" s="47"/>
      <c r="F3" s="47"/>
      <c r="G3" s="7"/>
      <c r="H3" s="22">
        <f>D24+D39+H5</f>
        <v>0</v>
      </c>
      <c r="I3" s="40" t="s">
        <v>2</v>
      </c>
    </row>
    <row r="4" spans="1:10" ht="32.25" customHeight="1" x14ac:dyDescent="0.3">
      <c r="B4" s="46"/>
      <c r="C4" s="46"/>
      <c r="D4" s="44"/>
      <c r="E4" s="44"/>
      <c r="F4" s="44"/>
      <c r="G4" s="7"/>
      <c r="H4" s="42">
        <v>0</v>
      </c>
      <c r="I4" s="40" t="s">
        <v>3</v>
      </c>
    </row>
    <row r="5" spans="1:10" ht="32.25" customHeight="1" x14ac:dyDescent="0.3">
      <c r="B5" s="46"/>
      <c r="C5" s="46"/>
      <c r="D5" s="45"/>
      <c r="E5" s="45"/>
      <c r="F5" s="45"/>
      <c r="G5" s="7"/>
      <c r="H5" s="22">
        <f>(D24+D39)*H4</f>
        <v>0</v>
      </c>
      <c r="I5" s="40" t="s">
        <v>4</v>
      </c>
    </row>
    <row r="6" spans="1:10" ht="20.100000000000001" customHeight="1" x14ac:dyDescent="0.3">
      <c r="B6" s="50" t="s">
        <v>5</v>
      </c>
      <c r="C6" s="50"/>
      <c r="D6" s="47"/>
      <c r="E6" s="47"/>
      <c r="F6" s="47"/>
      <c r="G6" s="4"/>
      <c r="H6" s="22">
        <f>H24+H39+H5</f>
        <v>0</v>
      </c>
      <c r="I6" s="40" t="s">
        <v>6</v>
      </c>
    </row>
    <row r="8" spans="1:10" ht="63.6" customHeight="1" x14ac:dyDescent="0.3">
      <c r="B8" s="34" t="s">
        <v>7</v>
      </c>
      <c r="C8" s="51" t="s">
        <v>8</v>
      </c>
      <c r="D8" s="51"/>
      <c r="E8" s="51"/>
      <c r="F8" s="51"/>
      <c r="G8" s="51"/>
      <c r="H8" s="51"/>
      <c r="I8" s="51"/>
    </row>
    <row r="10" spans="1:10" s="1" customFormat="1" ht="28.5" customHeight="1" x14ac:dyDescent="0.3">
      <c r="A10" s="9" t="s">
        <v>9</v>
      </c>
      <c r="B10" s="5"/>
      <c r="C10" s="5"/>
      <c r="D10" s="5"/>
      <c r="E10" s="5"/>
      <c r="F10" s="5"/>
      <c r="G10" s="5"/>
      <c r="H10" s="5"/>
      <c r="I10" s="5"/>
    </row>
    <row r="11" spans="1:10" s="1" customFormat="1" ht="61.5" customHeight="1" x14ac:dyDescent="0.3">
      <c r="A11" s="24"/>
      <c r="B11" s="10" t="s">
        <v>10</v>
      </c>
      <c r="C11" s="10" t="s">
        <v>11</v>
      </c>
      <c r="D11" s="11" t="s">
        <v>12</v>
      </c>
      <c r="E11" s="12" t="s">
        <v>13</v>
      </c>
      <c r="F11" s="12" t="s">
        <v>14</v>
      </c>
      <c r="G11" s="13" t="s">
        <v>15</v>
      </c>
      <c r="H11" s="13" t="s">
        <v>16</v>
      </c>
      <c r="I11" s="25" t="s">
        <v>17</v>
      </c>
    </row>
    <row r="12" spans="1:10" s="2" customFormat="1" x14ac:dyDescent="0.3">
      <c r="A12" s="14">
        <v>1</v>
      </c>
      <c r="B12" s="15"/>
      <c r="C12" s="15"/>
      <c r="D12" s="27"/>
      <c r="E12" s="27"/>
      <c r="F12" s="27"/>
      <c r="G12" s="27"/>
      <c r="H12" s="28">
        <f>SUM(D12:G12)</f>
        <v>0</v>
      </c>
      <c r="I12" s="33"/>
    </row>
    <row r="13" spans="1:10" s="2" customFormat="1" x14ac:dyDescent="0.3">
      <c r="A13" s="14">
        <v>2</v>
      </c>
      <c r="B13" s="15"/>
      <c r="C13" s="15"/>
      <c r="D13" s="27"/>
      <c r="E13" s="27"/>
      <c r="F13" s="27"/>
      <c r="G13" s="27"/>
      <c r="H13" s="28">
        <f t="shared" ref="H13:H21" si="0">SUM(D13:G13)</f>
        <v>0</v>
      </c>
      <c r="I13" s="33"/>
    </row>
    <row r="14" spans="1:10" s="2" customFormat="1" x14ac:dyDescent="0.3">
      <c r="A14" s="14">
        <v>3</v>
      </c>
      <c r="B14" s="15"/>
      <c r="C14" s="15"/>
      <c r="D14" s="27"/>
      <c r="E14" s="27"/>
      <c r="F14" s="27"/>
      <c r="G14" s="27"/>
      <c r="H14" s="28">
        <f t="shared" si="0"/>
        <v>0</v>
      </c>
      <c r="I14" s="33"/>
    </row>
    <row r="15" spans="1:10" s="2" customFormat="1" x14ac:dyDescent="0.3">
      <c r="A15" s="14">
        <v>4</v>
      </c>
      <c r="B15" s="15"/>
      <c r="C15" s="15"/>
      <c r="D15" s="27"/>
      <c r="E15" s="27"/>
      <c r="F15" s="27"/>
      <c r="G15" s="27"/>
      <c r="H15" s="28">
        <f t="shared" si="0"/>
        <v>0</v>
      </c>
      <c r="I15" s="33"/>
    </row>
    <row r="16" spans="1:10" s="2" customFormat="1" x14ac:dyDescent="0.3">
      <c r="A16" s="14">
        <v>5</v>
      </c>
      <c r="B16" s="15"/>
      <c r="C16" s="15"/>
      <c r="D16" s="27"/>
      <c r="E16" s="27"/>
      <c r="F16" s="27"/>
      <c r="G16" s="27"/>
      <c r="H16" s="28">
        <f t="shared" si="0"/>
        <v>0</v>
      </c>
      <c r="I16" s="33"/>
      <c r="J16" s="3"/>
    </row>
    <row r="17" spans="1:10" s="2" customFormat="1" x14ac:dyDescent="0.3">
      <c r="A17" s="14">
        <v>6</v>
      </c>
      <c r="B17" s="15"/>
      <c r="C17" s="15"/>
      <c r="D17" s="27"/>
      <c r="E17" s="27"/>
      <c r="F17" s="27"/>
      <c r="G17" s="27"/>
      <c r="H17" s="28">
        <f t="shared" si="0"/>
        <v>0</v>
      </c>
      <c r="I17" s="33"/>
      <c r="J17" s="3"/>
    </row>
    <row r="18" spans="1:10" s="2" customFormat="1" x14ac:dyDescent="0.3">
      <c r="A18" s="14">
        <v>7</v>
      </c>
      <c r="B18" s="15"/>
      <c r="C18" s="15"/>
      <c r="D18" s="27"/>
      <c r="E18" s="27"/>
      <c r="F18" s="27"/>
      <c r="G18" s="27"/>
      <c r="H18" s="28">
        <f t="shared" si="0"/>
        <v>0</v>
      </c>
      <c r="I18" s="33"/>
      <c r="J18" s="3"/>
    </row>
    <row r="19" spans="1:10" s="2" customFormat="1" x14ac:dyDescent="0.3">
      <c r="A19" s="14">
        <v>8</v>
      </c>
      <c r="B19" s="15"/>
      <c r="C19" s="15"/>
      <c r="D19" s="27"/>
      <c r="E19" s="27"/>
      <c r="F19" s="27"/>
      <c r="G19" s="27"/>
      <c r="H19" s="28">
        <f t="shared" si="0"/>
        <v>0</v>
      </c>
      <c r="I19" s="33"/>
      <c r="J19" s="3"/>
    </row>
    <row r="20" spans="1:10" s="2" customFormat="1" x14ac:dyDescent="0.3">
      <c r="A20" s="14">
        <v>9</v>
      </c>
      <c r="B20" s="15"/>
      <c r="C20" s="15"/>
      <c r="D20" s="27"/>
      <c r="E20" s="27"/>
      <c r="F20" s="27"/>
      <c r="G20" s="27"/>
      <c r="H20" s="28">
        <f t="shared" si="0"/>
        <v>0</v>
      </c>
      <c r="I20" s="33"/>
      <c r="J20" s="3"/>
    </row>
    <row r="21" spans="1:10" s="2" customFormat="1" x14ac:dyDescent="0.3">
      <c r="A21" s="14">
        <v>10</v>
      </c>
      <c r="B21" s="15"/>
      <c r="C21" s="15"/>
      <c r="D21" s="27"/>
      <c r="E21" s="27"/>
      <c r="F21" s="27"/>
      <c r="G21" s="27"/>
      <c r="H21" s="28">
        <f t="shared" si="0"/>
        <v>0</v>
      </c>
      <c r="I21" s="33"/>
      <c r="J21" s="3"/>
    </row>
    <row r="22" spans="1:10" s="1" customFormat="1" ht="15" customHeight="1" x14ac:dyDescent="0.3">
      <c r="A22" s="16"/>
      <c r="B22" s="17"/>
      <c r="C22" s="20" t="s">
        <v>18</v>
      </c>
      <c r="D22" s="30">
        <f>SUM(D12:D21)</f>
        <v>0</v>
      </c>
      <c r="E22" s="30">
        <f t="shared" ref="E22:G22" si="1">SUM(E12:E21)</f>
        <v>0</v>
      </c>
      <c r="F22" s="30">
        <f t="shared" si="1"/>
        <v>0</v>
      </c>
      <c r="G22" s="30">
        <f t="shared" si="1"/>
        <v>0</v>
      </c>
      <c r="H22" s="22">
        <f>SUM(H12:H21)</f>
        <v>0</v>
      </c>
      <c r="I22" s="29"/>
    </row>
    <row r="23" spans="1:10" s="1" customFormat="1" ht="15" customHeight="1" x14ac:dyDescent="0.3">
      <c r="A23" s="16"/>
      <c r="B23" s="17"/>
      <c r="C23" s="26" t="s">
        <v>19</v>
      </c>
      <c r="D23" s="31">
        <f>D22*$H$23</f>
        <v>0</v>
      </c>
      <c r="E23" s="31">
        <f t="shared" ref="E23:G23" si="2">E22*$H$23</f>
        <v>0</v>
      </c>
      <c r="F23" s="31">
        <f t="shared" si="2"/>
        <v>0</v>
      </c>
      <c r="G23" s="31">
        <f t="shared" si="2"/>
        <v>0</v>
      </c>
      <c r="H23" s="42">
        <v>0</v>
      </c>
      <c r="I23" s="18" t="s">
        <v>20</v>
      </c>
    </row>
    <row r="24" spans="1:10" s="1" customFormat="1" ht="20.25" customHeight="1" x14ac:dyDescent="0.3">
      <c r="B24" s="19"/>
      <c r="C24" s="20" t="s">
        <v>21</v>
      </c>
      <c r="D24" s="37">
        <f>D22+D23</f>
        <v>0</v>
      </c>
      <c r="E24" s="32">
        <f t="shared" ref="E24:G24" si="3">E22+E23</f>
        <v>0</v>
      </c>
      <c r="F24" s="32">
        <f t="shared" si="3"/>
        <v>0</v>
      </c>
      <c r="G24" s="32">
        <f t="shared" si="3"/>
        <v>0</v>
      </c>
      <c r="H24" s="22">
        <f>H22+(D23+E23+F23+G23)</f>
        <v>0</v>
      </c>
      <c r="I24" s="23"/>
    </row>
    <row r="27" spans="1:10" s="1" customFormat="1" ht="28.5" customHeight="1" x14ac:dyDescent="0.3">
      <c r="A27" s="9" t="s">
        <v>22</v>
      </c>
      <c r="B27" s="5"/>
      <c r="C27" s="5"/>
      <c r="D27" s="5"/>
      <c r="E27" s="5"/>
      <c r="F27" s="5"/>
      <c r="G27" s="5"/>
      <c r="H27" s="5"/>
      <c r="I27" s="5"/>
    </row>
    <row r="28" spans="1:10" ht="66" customHeight="1" x14ac:dyDescent="0.3">
      <c r="B28" s="52" t="s">
        <v>23</v>
      </c>
      <c r="C28" s="52"/>
      <c r="D28" s="11" t="s">
        <v>12</v>
      </c>
      <c r="E28" s="12" t="s">
        <v>13</v>
      </c>
      <c r="F28" s="12" t="s">
        <v>14</v>
      </c>
      <c r="G28" s="13" t="s">
        <v>15</v>
      </c>
      <c r="H28" s="13" t="s">
        <v>16</v>
      </c>
      <c r="I28" s="43" t="s">
        <v>24</v>
      </c>
    </row>
    <row r="29" spans="1:10" x14ac:dyDescent="0.3">
      <c r="A29" s="14">
        <v>1</v>
      </c>
      <c r="B29" s="48"/>
      <c r="C29" s="49"/>
      <c r="D29" s="35"/>
      <c r="E29" s="35"/>
      <c r="F29" s="35"/>
      <c r="G29" s="35"/>
      <c r="H29" s="35">
        <f>SUM(D29:G29)</f>
        <v>0</v>
      </c>
      <c r="I29" s="36"/>
    </row>
    <row r="30" spans="1:10" x14ac:dyDescent="0.3">
      <c r="A30" s="14">
        <v>2</v>
      </c>
      <c r="B30" s="48"/>
      <c r="C30" s="49"/>
      <c r="D30" s="35"/>
      <c r="E30" s="35"/>
      <c r="F30" s="35"/>
      <c r="G30" s="35"/>
      <c r="H30" s="35">
        <f t="shared" ref="H30:H38" si="4">SUM(D30:G30)</f>
        <v>0</v>
      </c>
      <c r="I30" s="36"/>
    </row>
    <row r="31" spans="1:10" x14ac:dyDescent="0.3">
      <c r="A31" s="14">
        <v>3</v>
      </c>
      <c r="B31" s="48"/>
      <c r="C31" s="49"/>
      <c r="D31" s="35"/>
      <c r="E31" s="35"/>
      <c r="F31" s="35"/>
      <c r="G31" s="35"/>
      <c r="H31" s="35">
        <f t="shared" si="4"/>
        <v>0</v>
      </c>
      <c r="I31" s="36"/>
    </row>
    <row r="32" spans="1:10" x14ac:dyDescent="0.3">
      <c r="A32" s="14">
        <v>4</v>
      </c>
      <c r="B32" s="48"/>
      <c r="C32" s="49"/>
      <c r="D32" s="35"/>
      <c r="E32" s="35"/>
      <c r="F32" s="35"/>
      <c r="G32" s="35"/>
      <c r="H32" s="35">
        <f t="shared" si="4"/>
        <v>0</v>
      </c>
      <c r="I32" s="36"/>
    </row>
    <row r="33" spans="1:9" x14ac:dyDescent="0.3">
      <c r="A33" s="14">
        <v>5</v>
      </c>
      <c r="B33" s="48"/>
      <c r="C33" s="49"/>
      <c r="D33" s="35"/>
      <c r="E33" s="35"/>
      <c r="F33" s="35"/>
      <c r="G33" s="35"/>
      <c r="H33" s="35">
        <f t="shared" si="4"/>
        <v>0</v>
      </c>
      <c r="I33" s="36"/>
    </row>
    <row r="34" spans="1:9" x14ac:dyDescent="0.3">
      <c r="A34" s="14">
        <v>6</v>
      </c>
      <c r="B34" s="48"/>
      <c r="C34" s="49"/>
      <c r="D34" s="35"/>
      <c r="E34" s="35"/>
      <c r="F34" s="35"/>
      <c r="G34" s="35"/>
      <c r="H34" s="35">
        <f t="shared" si="4"/>
        <v>0</v>
      </c>
      <c r="I34" s="36"/>
    </row>
    <row r="35" spans="1:9" x14ac:dyDescent="0.3">
      <c r="A35" s="14">
        <v>7</v>
      </c>
      <c r="B35" s="48"/>
      <c r="C35" s="49"/>
      <c r="D35" s="35"/>
      <c r="E35" s="35"/>
      <c r="F35" s="35"/>
      <c r="G35" s="35"/>
      <c r="H35" s="35">
        <f t="shared" si="4"/>
        <v>0</v>
      </c>
      <c r="I35" s="36"/>
    </row>
    <row r="36" spans="1:9" x14ac:dyDescent="0.3">
      <c r="A36" s="14">
        <v>8</v>
      </c>
      <c r="B36" s="48"/>
      <c r="C36" s="49"/>
      <c r="D36" s="35"/>
      <c r="E36" s="35"/>
      <c r="F36" s="35"/>
      <c r="G36" s="35"/>
      <c r="H36" s="35">
        <f t="shared" si="4"/>
        <v>0</v>
      </c>
      <c r="I36" s="36"/>
    </row>
    <row r="37" spans="1:9" x14ac:dyDescent="0.3">
      <c r="A37" s="14">
        <v>9</v>
      </c>
      <c r="B37" s="48"/>
      <c r="C37" s="49"/>
      <c r="D37" s="35"/>
      <c r="E37" s="35"/>
      <c r="F37" s="35"/>
      <c r="G37" s="35"/>
      <c r="H37" s="35">
        <f t="shared" si="4"/>
        <v>0</v>
      </c>
      <c r="I37" s="36"/>
    </row>
    <row r="38" spans="1:9" x14ac:dyDescent="0.3">
      <c r="A38" s="14">
        <v>10</v>
      </c>
      <c r="B38" s="48"/>
      <c r="C38" s="49"/>
      <c r="D38" s="35"/>
      <c r="E38" s="35"/>
      <c r="F38" s="35"/>
      <c r="G38" s="35"/>
      <c r="H38" s="35">
        <f t="shared" si="4"/>
        <v>0</v>
      </c>
      <c r="I38" s="36"/>
    </row>
    <row r="39" spans="1:9" ht="27" customHeight="1" x14ac:dyDescent="0.3">
      <c r="B39" s="21"/>
      <c r="C39" s="20" t="s">
        <v>25</v>
      </c>
      <c r="D39" s="38">
        <f>SUM(D29:D38)</f>
        <v>0</v>
      </c>
      <c r="E39" s="30">
        <f>SUM(E29:E38)</f>
        <v>0</v>
      </c>
      <c r="F39" s="30">
        <f t="shared" ref="F39" si="5">SUM(F29:F38)</f>
        <v>0</v>
      </c>
      <c r="G39" s="30">
        <f t="shared" ref="G39" si="6">SUM(G29:G38)</f>
        <v>0</v>
      </c>
      <c r="H39" s="22">
        <f>SUM(D39:G39)</f>
        <v>0</v>
      </c>
      <c r="I39" s="29"/>
    </row>
    <row r="41" spans="1:9" x14ac:dyDescent="0.3">
      <c r="B41" s="41" t="s">
        <v>26</v>
      </c>
    </row>
  </sheetData>
  <mergeCells count="16">
    <mergeCell ref="B33:C33"/>
    <mergeCell ref="B32:C32"/>
    <mergeCell ref="B31:C31"/>
    <mergeCell ref="B30:C30"/>
    <mergeCell ref="B38:C38"/>
    <mergeCell ref="B37:C37"/>
    <mergeCell ref="B36:C36"/>
    <mergeCell ref="B35:C35"/>
    <mergeCell ref="B34:C34"/>
    <mergeCell ref="D3:F3"/>
    <mergeCell ref="D6:F6"/>
    <mergeCell ref="B29:C29"/>
    <mergeCell ref="B3:C3"/>
    <mergeCell ref="B6:C6"/>
    <mergeCell ref="C8:I8"/>
    <mergeCell ref="B28:C28"/>
  </mergeCells>
  <conditionalFormatting sqref="H3">
    <cfRule type="cellIs" dxfId="1" priority="3" operator="greaterThan">
      <formula>150000</formula>
    </cfRule>
  </conditionalFormatting>
  <conditionalFormatting sqref="H4">
    <cfRule type="cellIs" dxfId="0" priority="1" operator="greaterThan">
      <formula>0.15</formula>
    </cfRule>
  </conditionalFormatting>
  <pageMargins left="0.5" right="0.45" top="0.5"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8EE66303EFCB4FADA18C4913C2CDCB" ma:contentTypeVersion="10" ma:contentTypeDescription="Create a new document." ma:contentTypeScope="" ma:versionID="198e8a0fae713778b6de7a4399ef44fd">
  <xsd:schema xmlns:xsd="http://www.w3.org/2001/XMLSchema" xmlns:xs="http://www.w3.org/2001/XMLSchema" xmlns:p="http://schemas.microsoft.com/office/2006/metadata/properties" xmlns:ns2="c3334212-65bf-4341-ba7a-2440655f7ae6" xmlns:ns3="07d635c0-2072-4a6c-b9b8-15f41ee0082a" targetNamespace="http://schemas.microsoft.com/office/2006/metadata/properties" ma:root="true" ma:fieldsID="02fad65fe77744f24b6358b00409a022" ns2:_="" ns3:_="">
    <xsd:import namespace="c3334212-65bf-4341-ba7a-2440655f7ae6"/>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34212-65bf-4341-ba7a-2440655f7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7d635c0-2072-4a6c-b9b8-15f41ee0082a">
      <UserInfo>
        <DisplayName>Edwards, Ty</DisplayName>
        <AccountId>2606</AccountId>
        <AccountType/>
      </UserInfo>
      <UserInfo>
        <DisplayName>McCray, Glenn</DisplayName>
        <AccountId>2605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F042E-C240-4B8C-9B1C-C77E00BB3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34212-65bf-4341-ba7a-2440655f7ae6"/>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DBE58F-C274-4023-9CF9-03C34FEA3F4D}">
  <ds:schemaRefs>
    <ds:schemaRef ds:uri="http://schemas.microsoft.com/office/2006/metadata/properties"/>
    <ds:schemaRef ds:uri="http://schemas.microsoft.com/office/infopath/2007/PartnerControls"/>
    <ds:schemaRef ds:uri="07d635c0-2072-4a6c-b9b8-15f41ee0082a"/>
  </ds:schemaRefs>
</ds:datastoreItem>
</file>

<file path=customXml/itemProps3.xml><?xml version="1.0" encoding="utf-8"?>
<ds:datastoreItem xmlns:ds="http://schemas.openxmlformats.org/officeDocument/2006/customXml" ds:itemID="{AAE76542-A1F3-4523-99B6-2FFC411B83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RFI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Dana DH</dc:creator>
  <cp:keywords/>
  <dc:description/>
  <cp:lastModifiedBy>Bulale, Mustafa</cp:lastModifiedBy>
  <cp:revision/>
  <dcterms:created xsi:type="dcterms:W3CDTF">2020-02-11T16:50:39Z</dcterms:created>
  <dcterms:modified xsi:type="dcterms:W3CDTF">2022-05-02T22:22:25Z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0x010100968EE66303EFCB4FADA18C4913C2CDCB</vt:lpwstr>
  </property>
  <property fmtid="{D5CDD505-2E9C-101B-9397-08002B2CF9AE}" pid="3" name="Order">
    <vt:r8>11500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