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G:\DEEL\3-RFI-RFP-RFQ\SPP FCC Pilot\Application and Exhibits\"/>
    </mc:Choice>
  </mc:AlternateContent>
  <bookViews>
    <workbookView xWindow="0" yWindow="0" windowWidth="21576" windowHeight="8160"/>
  </bookViews>
  <sheets>
    <sheet name="Instructions" sheetId="6" r:id="rId1"/>
    <sheet name="1.FundingEstimate" sheetId="7" r:id="rId2"/>
    <sheet name="2.Personnel &amp; Consultants" sheetId="3" r:id="rId3"/>
    <sheet name="3.OperatingBudget" sheetId="5" r:id="rId4"/>
  </sheets>
  <definedNames>
    <definedName name="Areas">#REF!</definedName>
    <definedName name="category">#REF!</definedName>
    <definedName name="measures">#REF!</definedName>
    <definedName name="_xlnm.Print_Area" localSheetId="2">'2.Personnel &amp; Consultants'!$A$1:$G$29</definedName>
    <definedName name="_xlnm.Print_Area" localSheetId="3">'3.OperatingBudget'!$A$1:$B$19</definedName>
    <definedName name="status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7" l="1"/>
  <c r="B11" i="7" s="1"/>
  <c r="F20" i="3"/>
  <c r="F30" i="3" s="1"/>
  <c r="D29" i="3"/>
  <c r="F29" i="3"/>
  <c r="E29" i="3"/>
  <c r="G14" i="3"/>
  <c r="E20" i="3"/>
  <c r="E30" i="3" s="1"/>
  <c r="D20" i="3"/>
  <c r="G8" i="3" l="1"/>
  <c r="G26" i="3"/>
  <c r="G29" i="3" s="1"/>
  <c r="B4" i="5" s="1"/>
  <c r="G23" i="3"/>
  <c r="G17" i="3"/>
  <c r="G11" i="3"/>
  <c r="B10" i="5"/>
  <c r="B14" i="5"/>
  <c r="B5" i="5"/>
  <c r="G5" i="3" l="1"/>
  <c r="G20" i="3" s="1"/>
  <c r="B3" i="5" l="1"/>
  <c r="B19" i="5" s="1"/>
  <c r="G30" i="3"/>
</calcChain>
</file>

<file path=xl/sharedStrings.xml><?xml version="1.0" encoding="utf-8"?>
<sst xmlns="http://schemas.openxmlformats.org/spreadsheetml/2006/main" count="49" uniqueCount="46">
  <si>
    <t>Position Title</t>
  </si>
  <si>
    <t>Total</t>
  </si>
  <si>
    <t>Goods and Services</t>
  </si>
  <si>
    <t>Consultants</t>
  </si>
  <si>
    <t>Office Supplies</t>
  </si>
  <si>
    <t>Other Costs</t>
  </si>
  <si>
    <t>Other #1</t>
  </si>
  <si>
    <t>Other #2</t>
  </si>
  <si>
    <t>Other #3</t>
  </si>
  <si>
    <t>Educational Materials</t>
  </si>
  <si>
    <t>2017-18 SY Hub Operating Budget</t>
  </si>
  <si>
    <t>Contractors/Consultants</t>
  </si>
  <si>
    <t>Equipment</t>
  </si>
  <si>
    <t>Business Office Expenses</t>
  </si>
  <si>
    <t>Photocopying/Printing</t>
  </si>
  <si>
    <t>Equipment Lease</t>
  </si>
  <si>
    <t>Phone/Fax/Email</t>
  </si>
  <si>
    <t>Total Hub Compensation</t>
  </si>
  <si>
    <t>Hub Personnel and Consultants</t>
  </si>
  <si>
    <t>Employee Name (use "TBD" if not known)</t>
  </si>
  <si>
    <t>Consultant Name (use "TBD" if not known)</t>
  </si>
  <si>
    <t>Consultant Title</t>
  </si>
  <si>
    <t>Primary Responsibilities</t>
  </si>
  <si>
    <t># Project Hours</t>
  </si>
  <si>
    <t>Labor Costs</t>
  </si>
  <si>
    <t>Total Cost</t>
  </si>
  <si>
    <t>Consultant Costs</t>
  </si>
  <si>
    <t xml:space="preserve">Employee Costs </t>
  </si>
  <si>
    <t>Total Consultants</t>
  </si>
  <si>
    <t>Total Personnel</t>
  </si>
  <si>
    <t>Grand Total</t>
  </si>
  <si>
    <t>Hub FTE</t>
  </si>
  <si>
    <t>Amount of Salary funded by Hub</t>
  </si>
  <si>
    <t>Amount of Benefits funded by Hub</t>
  </si>
  <si>
    <t>Amount</t>
  </si>
  <si>
    <t>Description</t>
  </si>
  <si>
    <t>Total anticipated funding</t>
  </si>
  <si>
    <t>Projected Hub Funding Calculator</t>
  </si>
  <si>
    <t>Overhead/Indirect Costs (max 15%)</t>
  </si>
  <si>
    <t>Personnel</t>
  </si>
  <si>
    <t>Base payment</t>
  </si>
  <si>
    <t>Performance payment</t>
  </si>
  <si>
    <t>Slot payment holdback (max 10%)</t>
  </si>
  <si>
    <r>
      <t>% of slot payment to be retained (0%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>10%)</t>
    </r>
  </si>
  <si>
    <t>Other Costs (Please specify)</t>
  </si>
  <si>
    <t>Projected # of children to be served (18-50)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</si>
</sst>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b/>
      <sz val="11"/>
      <color indexed="8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2" quotePrefix="1" applyFont="1" applyFill="1" applyBorder="1" applyAlignment="1">
      <alignment horizontal="center" vertical="center" wrapText="1"/>
    </xf>
    <xf numFmtId="164" fontId="0" fillId="0" borderId="0" xfId="7" applyNumberFormat="1" applyFont="1"/>
    <xf numFmtId="0" fontId="2" fillId="0" borderId="1" xfId="0" applyFont="1" applyFill="1" applyBorder="1"/>
    <xf numFmtId="0" fontId="0" fillId="0" borderId="1" xfId="0" applyFill="1" applyBorder="1" applyAlignment="1">
      <alignment horizontal="left" indent="1"/>
    </xf>
    <xf numFmtId="164" fontId="0" fillId="0" borderId="1" xfId="7" applyNumberFormat="1" applyFont="1" applyFill="1" applyBorder="1" applyProtection="1">
      <protection locked="0"/>
    </xf>
    <xf numFmtId="164" fontId="2" fillId="0" borderId="1" xfId="7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49" fontId="5" fillId="0" borderId="3" xfId="2" quotePrefix="1" applyNumberFormat="1" applyFont="1" applyFill="1" applyBorder="1" applyAlignment="1">
      <alignment vertical="center"/>
    </xf>
    <xf numFmtId="49" fontId="5" fillId="0" borderId="0" xfId="2" quotePrefix="1" applyNumberFormat="1" applyFont="1" applyFill="1" applyBorder="1" applyAlignment="1">
      <alignment vertical="center"/>
    </xf>
    <xf numFmtId="0" fontId="0" fillId="0" borderId="0" xfId="0" applyFill="1"/>
    <xf numFmtId="49" fontId="6" fillId="0" borderId="3" xfId="2" quotePrefix="1" applyNumberFormat="1" applyFont="1" applyFill="1" applyBorder="1" applyAlignment="1">
      <alignment vertical="center"/>
    </xf>
    <xf numFmtId="2" fontId="2" fillId="3" borderId="7" xfId="0" quotePrefix="1" applyNumberFormat="1" applyFont="1" applyFill="1" applyBorder="1" applyAlignment="1"/>
    <xf numFmtId="164" fontId="2" fillId="3" borderId="7" xfId="0" quotePrefix="1" applyNumberFormat="1" applyFont="1" applyFill="1" applyBorder="1" applyAlignment="1"/>
    <xf numFmtId="164" fontId="2" fillId="3" borderId="4" xfId="0" quotePrefix="1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164" fontId="0" fillId="3" borderId="1" xfId="1" applyNumberFormat="1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0" borderId="1" xfId="0" applyFont="1" applyBorder="1" applyProtection="1">
      <protection locked="0"/>
    </xf>
    <xf numFmtId="9" fontId="2" fillId="0" borderId="1" xfId="6" applyFont="1" applyBorder="1" applyProtection="1">
      <protection locked="0"/>
    </xf>
    <xf numFmtId="164" fontId="2" fillId="3" borderId="1" xfId="7" applyNumberFormat="1" applyFont="1" applyFill="1" applyBorder="1" applyProtection="1"/>
    <xf numFmtId="164" fontId="2" fillId="3" borderId="1" xfId="7" applyNumberFormat="1" applyFont="1" applyFill="1" applyBorder="1"/>
    <xf numFmtId="0" fontId="2" fillId="3" borderId="1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2" fillId="3" borderId="9" xfId="0" quotePrefix="1" applyFont="1" applyFill="1" applyBorder="1" applyAlignment="1">
      <alignment horizontal="right"/>
    </xf>
    <xf numFmtId="0" fontId="2" fillId="3" borderId="7" xfId="0" quotePrefix="1" applyFont="1" applyFill="1" applyBorder="1" applyAlignment="1">
      <alignment horizontal="right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164" fontId="1" fillId="2" borderId="2" xfId="1" applyNumberFormat="1" applyFont="1" applyFill="1" applyBorder="1" applyAlignment="1" applyProtection="1">
      <alignment horizontal="right" vertical="center" indent="1"/>
      <protection locked="0"/>
    </xf>
    <xf numFmtId="164" fontId="1" fillId="2" borderId="8" xfId="1" applyNumberFormat="1" applyFont="1" applyFill="1" applyBorder="1" applyAlignment="1" applyProtection="1">
      <alignment horizontal="right" vertical="center" indent="1"/>
      <protection locked="0"/>
    </xf>
    <xf numFmtId="164" fontId="2" fillId="3" borderId="2" xfId="1" applyNumberFormat="1" applyFont="1" applyFill="1" applyBorder="1" applyAlignment="1" applyProtection="1">
      <alignment horizontal="right" vertical="center" indent="1"/>
    </xf>
    <xf numFmtId="164" fontId="2" fillId="3" borderId="8" xfId="1" applyNumberFormat="1" applyFont="1" applyFill="1" applyBorder="1" applyAlignment="1" applyProtection="1">
      <alignment horizontal="right" vertical="center" inden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1" fillId="0" borderId="2" xfId="1" applyNumberFormat="1" applyFont="1" applyFill="1" applyBorder="1" applyAlignment="1" applyProtection="1">
      <alignment horizontal="right" vertical="center" indent="1"/>
      <protection locked="0"/>
    </xf>
    <xf numFmtId="164" fontId="1" fillId="0" borderId="8" xfId="1" applyNumberFormat="1" applyFont="1" applyFill="1" applyBorder="1" applyAlignment="1" applyProtection="1">
      <alignment horizontal="right" vertical="center" indent="1"/>
      <protection locked="0"/>
    </xf>
    <xf numFmtId="164" fontId="2" fillId="3" borderId="2" xfId="1" applyNumberFormat="1" applyFont="1" applyFill="1" applyBorder="1" applyAlignment="1">
      <alignment horizontal="right" vertical="center" indent="1"/>
    </xf>
    <xf numFmtId="164" fontId="2" fillId="3" borderId="8" xfId="1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center"/>
    </xf>
  </cellXfs>
  <cellStyles count="8">
    <cellStyle name="Comma" xfId="7" builtinId="3"/>
    <cellStyle name="Comma 2" xfId="3"/>
    <cellStyle name="Comma 2 2" xfId="5"/>
    <cellStyle name="Currency" xfId="1" builtinId="4"/>
    <cellStyle name="Normal" xfId="0" builtinId="0"/>
    <cellStyle name="Normal 2" xfId="2"/>
    <cellStyle name="Normal 2 2 2" xfId="4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91440</xdr:rowOff>
    </xdr:from>
    <xdr:to>
      <xdr:col>9</xdr:col>
      <xdr:colOff>449580</xdr:colOff>
      <xdr:row>21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ED69C4-407C-4582-8057-FEFDE3F9B3A3}"/>
            </a:ext>
          </a:extLst>
        </xdr:cNvPr>
        <xdr:cNvSpPr txBox="1"/>
      </xdr:nvSpPr>
      <xdr:spPr>
        <a:xfrm>
          <a:off x="60960" y="91440"/>
          <a:ext cx="5875020" cy="39166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Exhibit</a:t>
          </a:r>
          <a:r>
            <a:rPr lang="en-US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purpose of Exhibit A is to learn how the Hub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will utilize the money it earns from the Seattle Preschool Program in its mission to support Family Child Care providers.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General Instructions</a:t>
          </a: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 enter data in the white cells—shaded cells are locked.  Only include costs funded by the Hub payment (see item 1).  Do NOT include FTE/Salary/Benefits paid by other funds.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 Hub Funding Calculator</a:t>
          </a: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first step is to estimate the amount of the Hub payment you are likely to receive.  To do this, enter the # of children you expect to serve (minimum of 18) and the % of slot payment you expect to keep (maximum 10%).  After entering this information, the projected Hub payment will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automatically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calculate.</a:t>
          </a:r>
        </a:p>
        <a:p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 Staffing and Consultants Tab</a:t>
          </a: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this tab, please list the employees and consultants you will finance with Hub funds.  </a:t>
          </a: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information from the Staffing and Consultants tab will roll up into the Budget Summary tab.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 Operating Budget Tab</a:t>
          </a: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 to staffing and consultants, please list all other direct expenses you will finance with Hub funds. A maximum of 15% is allowed for overhead/indirect costs.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C25" sqref="C25"/>
    </sheetView>
  </sheetViews>
  <sheetFormatPr defaultRowHeight="14.4" x14ac:dyDescent="0.3"/>
  <sheetData/>
  <sheetProtection algorithmName="SHA-512" hashValue="oyJfDcQSJvGkISzRzSJrN8V+N6QUeN8nQuKC36/Kcmt0U2JwR7+mhdfKl0i574Dfhz6NebBjT75qDg2Edcd/Sg==" saltValue="PhI1javFt0vCgizcygMEP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workbookViewId="0">
      <selection activeCell="B5" sqref="B5"/>
    </sheetView>
  </sheetViews>
  <sheetFormatPr defaultRowHeight="14.4" x14ac:dyDescent="0.3"/>
  <cols>
    <col min="1" max="1" width="38.33203125" customWidth="1"/>
    <col min="2" max="2" width="10.109375" bestFit="1" customWidth="1"/>
  </cols>
  <sheetData>
    <row r="1" spans="1:2" ht="15.6" x14ac:dyDescent="0.3">
      <c r="A1" s="30" t="s">
        <v>37</v>
      </c>
      <c r="B1" s="30"/>
    </row>
    <row r="3" spans="1:2" x14ac:dyDescent="0.3">
      <c r="A3" s="19" t="s">
        <v>35</v>
      </c>
      <c r="B3" s="19" t="s">
        <v>34</v>
      </c>
    </row>
    <row r="4" spans="1:2" x14ac:dyDescent="0.3">
      <c r="A4" s="20" t="s">
        <v>45</v>
      </c>
      <c r="B4" s="25">
        <v>20</v>
      </c>
    </row>
    <row r="5" spans="1:2" x14ac:dyDescent="0.3">
      <c r="A5" s="20" t="s">
        <v>43</v>
      </c>
      <c r="B5" s="26">
        <v>0.1</v>
      </c>
    </row>
    <row r="7" spans="1:2" x14ac:dyDescent="0.3">
      <c r="A7" s="19" t="s">
        <v>35</v>
      </c>
      <c r="B7" s="19" t="s">
        <v>34</v>
      </c>
    </row>
    <row r="8" spans="1:2" x14ac:dyDescent="0.3">
      <c r="A8" s="20" t="s">
        <v>40</v>
      </c>
      <c r="B8" s="21">
        <v>52500</v>
      </c>
    </row>
    <row r="9" spans="1:2" x14ac:dyDescent="0.3">
      <c r="A9" s="20" t="s">
        <v>41</v>
      </c>
      <c r="B9" s="21">
        <v>17500</v>
      </c>
    </row>
    <row r="10" spans="1:2" x14ac:dyDescent="0.3">
      <c r="A10" s="20" t="s">
        <v>42</v>
      </c>
      <c r="B10" s="22">
        <f>B5*B4*10000</f>
        <v>20000</v>
      </c>
    </row>
    <row r="11" spans="1:2" x14ac:dyDescent="0.3">
      <c r="A11" s="23" t="s">
        <v>36</v>
      </c>
      <c r="B11" s="24">
        <f>SUM(B8:B10)</f>
        <v>90000</v>
      </c>
    </row>
  </sheetData>
  <sheetProtection algorithmName="SHA-512" hashValue="rMBjh2Oq6fIOqUU7azuAQip+rLhwuswcjc6qr9e9dGgI7or7wt6aspFS373L/cbQ34H4rt7yyfgkvKkt+JCFDQ==" saltValue="20YOy3llQs/S30OvJp6Xvg==" spinCount="100000" sheet="1" objects="1" scenarios="1"/>
  <mergeCells count="1">
    <mergeCell ref="A1:B1"/>
  </mergeCells>
  <dataValidations count="1">
    <dataValidation type="whole" allowBlank="1" showInputMessage="1" showErrorMessage="1" errorTitle="Incorrect Number of Students" error="Number must be between 18 and 50" sqref="B4">
      <formula1>18</formula1>
      <formula2>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showGridLines="0" topLeftCell="A4" workbookViewId="0">
      <selection activeCell="K16" sqref="K16"/>
    </sheetView>
  </sheetViews>
  <sheetFormatPr defaultRowHeight="14.4" x14ac:dyDescent="0.3"/>
  <cols>
    <col min="1" max="1" width="18.6640625" customWidth="1"/>
    <col min="2" max="2" width="16.6640625" customWidth="1"/>
    <col min="3" max="3" width="27" customWidth="1"/>
    <col min="4" max="4" width="11" customWidth="1"/>
    <col min="5" max="5" width="13.109375" customWidth="1"/>
    <col min="6" max="6" width="15" customWidth="1"/>
    <col min="7" max="7" width="14.109375" customWidth="1"/>
    <col min="9" max="9" width="10.5546875" bestFit="1" customWidth="1"/>
  </cols>
  <sheetData>
    <row r="1" spans="1:22" ht="17.399999999999999" x14ac:dyDescent="0.3">
      <c r="A1" s="13" t="s">
        <v>18</v>
      </c>
      <c r="B1" s="13"/>
      <c r="C1" s="13"/>
      <c r="D1" s="13"/>
      <c r="E1" s="13"/>
      <c r="F1" s="13"/>
      <c r="G1" s="13"/>
      <c r="H1" s="14"/>
    </row>
    <row r="2" spans="1:22" ht="17.399999999999999" x14ac:dyDescent="0.3">
      <c r="A2" s="15"/>
      <c r="B2" s="12"/>
      <c r="C2" s="12"/>
      <c r="D2" s="13"/>
      <c r="E2" s="13"/>
      <c r="F2" s="13"/>
      <c r="G2" s="13"/>
      <c r="H2" s="14"/>
    </row>
    <row r="3" spans="1:22" s="4" customFormat="1" ht="15.6" x14ac:dyDescent="0.3">
      <c r="A3" s="41" t="s">
        <v>39</v>
      </c>
      <c r="B3" s="42"/>
      <c r="C3" s="42"/>
      <c r="D3" s="42"/>
      <c r="E3" s="42"/>
      <c r="F3" s="42"/>
      <c r="G3" s="4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ht="43.2" x14ac:dyDescent="0.3">
      <c r="A4" s="5" t="s">
        <v>19</v>
      </c>
      <c r="B4" s="1" t="s">
        <v>0</v>
      </c>
      <c r="C4" s="2" t="s">
        <v>22</v>
      </c>
      <c r="D4" s="2" t="s">
        <v>31</v>
      </c>
      <c r="E4" s="3" t="s">
        <v>32</v>
      </c>
      <c r="F4" s="3" t="s">
        <v>33</v>
      </c>
      <c r="G4" s="2" t="s">
        <v>17</v>
      </c>
    </row>
    <row r="5" spans="1:22" s="4" customFormat="1" x14ac:dyDescent="0.3">
      <c r="A5" s="39"/>
      <c r="B5" s="33"/>
      <c r="C5" s="11"/>
      <c r="D5" s="33"/>
      <c r="E5" s="35"/>
      <c r="F5" s="35"/>
      <c r="G5" s="37">
        <f>SUM(E5:F7)</f>
        <v>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4" customFormat="1" x14ac:dyDescent="0.3">
      <c r="A6" s="40"/>
      <c r="B6" s="34"/>
      <c r="C6" s="11"/>
      <c r="D6" s="34"/>
      <c r="E6" s="36"/>
      <c r="F6" s="36"/>
      <c r="G6" s="38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4" customFormat="1" x14ac:dyDescent="0.3">
      <c r="A7" s="40"/>
      <c r="B7" s="34"/>
      <c r="C7" s="11"/>
      <c r="D7" s="34"/>
      <c r="E7" s="36"/>
      <c r="F7" s="36"/>
      <c r="G7" s="38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4" customFormat="1" x14ac:dyDescent="0.3">
      <c r="A8" s="39"/>
      <c r="B8" s="33"/>
      <c r="C8" s="11"/>
      <c r="D8" s="33"/>
      <c r="E8" s="35"/>
      <c r="F8" s="35"/>
      <c r="G8" s="37">
        <f>SUM(E8:F10)</f>
        <v>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4" customFormat="1" x14ac:dyDescent="0.3">
      <c r="A9" s="40"/>
      <c r="B9" s="34"/>
      <c r="C9" s="11"/>
      <c r="D9" s="34"/>
      <c r="E9" s="36"/>
      <c r="F9" s="36"/>
      <c r="G9" s="38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4" customFormat="1" x14ac:dyDescent="0.3">
      <c r="A10" s="40"/>
      <c r="B10" s="34"/>
      <c r="C10" s="11"/>
      <c r="D10" s="34"/>
      <c r="E10" s="36"/>
      <c r="F10" s="36"/>
      <c r="G10" s="38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4" customFormat="1" x14ac:dyDescent="0.3">
      <c r="A11" s="39"/>
      <c r="B11" s="33"/>
      <c r="C11" s="11"/>
      <c r="D11" s="33"/>
      <c r="E11" s="35"/>
      <c r="F11" s="35"/>
      <c r="G11" s="37">
        <f>SUM(E11:F13)</f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4" customFormat="1" x14ac:dyDescent="0.3">
      <c r="A12" s="40"/>
      <c r="B12" s="34"/>
      <c r="C12" s="11"/>
      <c r="D12" s="34"/>
      <c r="E12" s="36"/>
      <c r="F12" s="36"/>
      <c r="G12" s="38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4" customFormat="1" x14ac:dyDescent="0.3">
      <c r="A13" s="40"/>
      <c r="B13" s="34"/>
      <c r="C13" s="11"/>
      <c r="D13" s="34"/>
      <c r="E13" s="36"/>
      <c r="F13" s="36"/>
      <c r="G13" s="38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4" customFormat="1" x14ac:dyDescent="0.3">
      <c r="A14" s="39"/>
      <c r="B14" s="33"/>
      <c r="C14" s="11"/>
      <c r="D14" s="33"/>
      <c r="E14" s="35"/>
      <c r="F14" s="35"/>
      <c r="G14" s="37">
        <f>SUM(E14:F16)</f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4" customFormat="1" x14ac:dyDescent="0.3">
      <c r="A15" s="40"/>
      <c r="B15" s="34"/>
      <c r="C15" s="11"/>
      <c r="D15" s="34"/>
      <c r="E15" s="36"/>
      <c r="F15" s="36"/>
      <c r="G15" s="38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4" customFormat="1" x14ac:dyDescent="0.3">
      <c r="A16" s="40"/>
      <c r="B16" s="34"/>
      <c r="C16" s="11"/>
      <c r="D16" s="34"/>
      <c r="E16" s="36"/>
      <c r="F16" s="36"/>
      <c r="G16" s="3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4" customFormat="1" x14ac:dyDescent="0.3">
      <c r="A17" s="39"/>
      <c r="B17" s="33"/>
      <c r="C17" s="11"/>
      <c r="D17" s="33"/>
      <c r="E17" s="35"/>
      <c r="F17" s="35"/>
      <c r="G17" s="37">
        <f>SUM(E17:F19)</f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4" customFormat="1" x14ac:dyDescent="0.3">
      <c r="A18" s="40"/>
      <c r="B18" s="34"/>
      <c r="C18" s="11"/>
      <c r="D18" s="34"/>
      <c r="E18" s="36"/>
      <c r="F18" s="36"/>
      <c r="G18" s="3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4" customFormat="1" x14ac:dyDescent="0.3">
      <c r="A19" s="40"/>
      <c r="B19" s="34"/>
      <c r="C19" s="11"/>
      <c r="D19" s="34"/>
      <c r="E19" s="36"/>
      <c r="F19" s="36"/>
      <c r="G19" s="3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x14ac:dyDescent="0.3">
      <c r="A20" s="31" t="s">
        <v>29</v>
      </c>
      <c r="B20" s="32"/>
      <c r="C20" s="32"/>
      <c r="D20" s="16">
        <f>SUM(D5:D19)</f>
        <v>0</v>
      </c>
      <c r="E20" s="17">
        <f t="shared" ref="E20:G20" si="0">SUM(E5:E19)</f>
        <v>0</v>
      </c>
      <c r="F20" s="17">
        <f t="shared" si="0"/>
        <v>0</v>
      </c>
      <c r="G20" s="18">
        <f t="shared" si="0"/>
        <v>0</v>
      </c>
    </row>
    <row r="21" spans="1:22" s="4" customFormat="1" ht="15.6" x14ac:dyDescent="0.3">
      <c r="A21" s="41" t="s">
        <v>3</v>
      </c>
      <c r="B21" s="42"/>
      <c r="C21" s="42"/>
      <c r="D21" s="42"/>
      <c r="E21" s="42"/>
      <c r="F21" s="42"/>
      <c r="G21" s="43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" customFormat="1" ht="43.2" x14ac:dyDescent="0.3">
      <c r="A22" s="5" t="s">
        <v>20</v>
      </c>
      <c r="B22" s="1" t="s">
        <v>21</v>
      </c>
      <c r="C22" s="2" t="s">
        <v>22</v>
      </c>
      <c r="D22" s="2" t="s">
        <v>23</v>
      </c>
      <c r="E22" s="3" t="s">
        <v>24</v>
      </c>
      <c r="F22" s="2" t="s">
        <v>5</v>
      </c>
      <c r="G22" s="2" t="s">
        <v>25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" customFormat="1" x14ac:dyDescent="0.3">
      <c r="A23" s="39"/>
      <c r="B23" s="33"/>
      <c r="C23" s="11"/>
      <c r="D23" s="33"/>
      <c r="E23" s="35"/>
      <c r="F23" s="44"/>
      <c r="G23" s="46">
        <f>SUM(E23:F25)</f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4" customFormat="1" x14ac:dyDescent="0.3">
      <c r="A24" s="40"/>
      <c r="B24" s="34"/>
      <c r="C24" s="11"/>
      <c r="D24" s="34"/>
      <c r="E24" s="36"/>
      <c r="F24" s="45"/>
      <c r="G24" s="4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4" customFormat="1" x14ac:dyDescent="0.3">
      <c r="A25" s="40"/>
      <c r="B25" s="34"/>
      <c r="C25" s="11"/>
      <c r="D25" s="34"/>
      <c r="E25" s="36"/>
      <c r="F25" s="45"/>
      <c r="G25" s="4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4" customFormat="1" x14ac:dyDescent="0.3">
      <c r="A26" s="39"/>
      <c r="B26" s="33"/>
      <c r="C26" s="11"/>
      <c r="D26" s="33"/>
      <c r="E26" s="35"/>
      <c r="F26" s="44"/>
      <c r="G26" s="46">
        <f>SUM(E26:F28)</f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4" customFormat="1" x14ac:dyDescent="0.3">
      <c r="A27" s="40"/>
      <c r="B27" s="34"/>
      <c r="C27" s="11"/>
      <c r="D27" s="34"/>
      <c r="E27" s="36"/>
      <c r="F27" s="45"/>
      <c r="G27" s="4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x14ac:dyDescent="0.3">
      <c r="A28" s="40"/>
      <c r="B28" s="34"/>
      <c r="C28" s="11"/>
      <c r="D28" s="34"/>
      <c r="E28" s="36"/>
      <c r="F28" s="45"/>
      <c r="G28" s="47"/>
    </row>
    <row r="29" spans="1:22" x14ac:dyDescent="0.3">
      <c r="A29" s="31" t="s">
        <v>28</v>
      </c>
      <c r="B29" s="32"/>
      <c r="C29" s="32"/>
      <c r="D29" s="16">
        <f>SUM(D23:D28)</f>
        <v>0</v>
      </c>
      <c r="E29" s="17">
        <f t="shared" ref="E29:G29" si="1">SUM(E23:E28)</f>
        <v>0</v>
      </c>
      <c r="F29" s="17">
        <f t="shared" si="1"/>
        <v>0</v>
      </c>
      <c r="G29" s="18">
        <f t="shared" si="1"/>
        <v>0</v>
      </c>
    </row>
    <row r="30" spans="1:22" x14ac:dyDescent="0.3">
      <c r="A30" s="31" t="s">
        <v>30</v>
      </c>
      <c r="B30" s="32"/>
      <c r="C30" s="32"/>
      <c r="D30" s="16"/>
      <c r="E30" s="17">
        <f>E29+E20</f>
        <v>0</v>
      </c>
      <c r="F30" s="17">
        <f t="shared" ref="F30:G30" si="2">F29+F20</f>
        <v>0</v>
      </c>
      <c r="G30" s="18">
        <f t="shared" si="2"/>
        <v>0</v>
      </c>
    </row>
  </sheetData>
  <mergeCells count="47">
    <mergeCell ref="B23:B25"/>
    <mergeCell ref="D23:D25"/>
    <mergeCell ref="A20:C20"/>
    <mergeCell ref="A3:G3"/>
    <mergeCell ref="A14:A16"/>
    <mergeCell ref="B14:B16"/>
    <mergeCell ref="D14:D16"/>
    <mergeCell ref="E14:E16"/>
    <mergeCell ref="F14:F16"/>
    <mergeCell ref="G14:G16"/>
    <mergeCell ref="F17:F19"/>
    <mergeCell ref="G17:G19"/>
    <mergeCell ref="A17:A19"/>
    <mergeCell ref="B17:B19"/>
    <mergeCell ref="D17:D19"/>
    <mergeCell ref="E17:E19"/>
    <mergeCell ref="G5:G7"/>
    <mergeCell ref="A5:A7"/>
    <mergeCell ref="B5:B7"/>
    <mergeCell ref="A11:A13"/>
    <mergeCell ref="B11:B13"/>
    <mergeCell ref="D11:D13"/>
    <mergeCell ref="E11:E13"/>
    <mergeCell ref="G8:G10"/>
    <mergeCell ref="B8:B10"/>
    <mergeCell ref="F8:F10"/>
    <mergeCell ref="A8:A10"/>
    <mergeCell ref="D8:D10"/>
    <mergeCell ref="E8:E10"/>
    <mergeCell ref="F11:F13"/>
    <mergeCell ref="G11:G13"/>
    <mergeCell ref="A29:C29"/>
    <mergeCell ref="A30:C30"/>
    <mergeCell ref="D5:D7"/>
    <mergeCell ref="E5:E7"/>
    <mergeCell ref="F5:F7"/>
    <mergeCell ref="A21:G21"/>
    <mergeCell ref="F26:F28"/>
    <mergeCell ref="G26:G28"/>
    <mergeCell ref="A26:A28"/>
    <mergeCell ref="B26:B28"/>
    <mergeCell ref="D26:D28"/>
    <mergeCell ref="E26:E28"/>
    <mergeCell ref="E23:E25"/>
    <mergeCell ref="F23:F25"/>
    <mergeCell ref="G23:G25"/>
    <mergeCell ref="A23:A25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showGridLines="0" workbookViewId="0">
      <selection activeCell="F15" sqref="F15"/>
    </sheetView>
  </sheetViews>
  <sheetFormatPr defaultRowHeight="14.4" x14ac:dyDescent="0.3"/>
  <cols>
    <col min="1" max="1" width="44.109375" bestFit="1" customWidth="1"/>
    <col min="2" max="2" width="10.44140625" style="6" bestFit="1" customWidth="1"/>
  </cols>
  <sheetData>
    <row r="1" spans="1:2" ht="18" x14ac:dyDescent="0.35">
      <c r="A1" s="48" t="s">
        <v>10</v>
      </c>
      <c r="B1" s="48"/>
    </row>
    <row r="3" spans="1:2" x14ac:dyDescent="0.3">
      <c r="A3" s="23" t="s">
        <v>27</v>
      </c>
      <c r="B3" s="27">
        <f>'2.Personnel &amp; Consultants'!G20</f>
        <v>0</v>
      </c>
    </row>
    <row r="4" spans="1:2" x14ac:dyDescent="0.3">
      <c r="A4" s="23" t="s">
        <v>26</v>
      </c>
      <c r="B4" s="27">
        <f>'2.Personnel &amp; Consultants'!G29</f>
        <v>0</v>
      </c>
    </row>
    <row r="5" spans="1:2" x14ac:dyDescent="0.3">
      <c r="A5" s="23" t="s">
        <v>2</v>
      </c>
      <c r="B5" s="27">
        <f>SUBTOTAL(9,B6:B9)</f>
        <v>0</v>
      </c>
    </row>
    <row r="6" spans="1:2" x14ac:dyDescent="0.3">
      <c r="A6" s="8" t="s">
        <v>4</v>
      </c>
      <c r="B6" s="9"/>
    </row>
    <row r="7" spans="1:2" x14ac:dyDescent="0.3">
      <c r="A7" s="8" t="s">
        <v>9</v>
      </c>
      <c r="B7" s="9"/>
    </row>
    <row r="8" spans="1:2" x14ac:dyDescent="0.3">
      <c r="A8" s="8" t="s">
        <v>12</v>
      </c>
      <c r="B8" s="9"/>
    </row>
    <row r="9" spans="1:2" x14ac:dyDescent="0.3">
      <c r="A9" s="8" t="s">
        <v>11</v>
      </c>
      <c r="B9" s="9"/>
    </row>
    <row r="10" spans="1:2" x14ac:dyDescent="0.3">
      <c r="A10" s="23" t="s">
        <v>13</v>
      </c>
      <c r="B10" s="28">
        <f>SUBTOTAL(9,B11:B13)</f>
        <v>0</v>
      </c>
    </row>
    <row r="11" spans="1:2" x14ac:dyDescent="0.3">
      <c r="A11" s="8" t="s">
        <v>16</v>
      </c>
      <c r="B11" s="9"/>
    </row>
    <row r="12" spans="1:2" x14ac:dyDescent="0.3">
      <c r="A12" s="8" t="s">
        <v>14</v>
      </c>
      <c r="B12" s="9"/>
    </row>
    <row r="13" spans="1:2" x14ac:dyDescent="0.3">
      <c r="A13" s="8" t="s">
        <v>15</v>
      </c>
      <c r="B13" s="9"/>
    </row>
    <row r="14" spans="1:2" x14ac:dyDescent="0.3">
      <c r="A14" s="23" t="s">
        <v>44</v>
      </c>
      <c r="B14" s="28">
        <f>SUBTOTAL(9,B15:B17)</f>
        <v>0</v>
      </c>
    </row>
    <row r="15" spans="1:2" x14ac:dyDescent="0.3">
      <c r="A15" s="8" t="s">
        <v>6</v>
      </c>
      <c r="B15" s="9"/>
    </row>
    <row r="16" spans="1:2" x14ac:dyDescent="0.3">
      <c r="A16" s="8" t="s">
        <v>7</v>
      </c>
      <c r="B16" s="9"/>
    </row>
    <row r="17" spans="1:2" x14ac:dyDescent="0.3">
      <c r="A17" s="8" t="s">
        <v>8</v>
      </c>
      <c r="B17" s="9"/>
    </row>
    <row r="18" spans="1:2" x14ac:dyDescent="0.3">
      <c r="A18" s="7" t="s">
        <v>38</v>
      </c>
      <c r="B18" s="10">
        <v>0</v>
      </c>
    </row>
    <row r="19" spans="1:2" x14ac:dyDescent="0.3">
      <c r="A19" s="29" t="s">
        <v>1</v>
      </c>
      <c r="B19" s="28">
        <f>SUBTOTAL(9,B3:B18)</f>
        <v>0</v>
      </c>
    </row>
  </sheetData>
  <sheetProtection algorithmName="SHA-512" hashValue="rs1lKEj7qCxJhNuTHcEmKsuuk16mmzjWjJpMmTbxNGG4dGai62eOsLJSfcuQBVz7V8Coez323vdSN/iM3w7H4Q==" saltValue="BGuEC5ggdvi6O4L3PEDt4Q==" spinCount="100000" sheet="1" objects="1" scenarios="1"/>
  <mergeCells count="1">
    <mergeCell ref="A1:B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1.FundingEstimate</vt:lpstr>
      <vt:lpstr>2.Personnel &amp; Consultants</vt:lpstr>
      <vt:lpstr>3.OperatingBudget</vt:lpstr>
      <vt:lpstr>'2.Personnel &amp; Consultants'!Print_Area</vt:lpstr>
      <vt:lpstr>'3.OperatingBudget'!Print_Area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Kessler, Brad</dc:creator>
  <cp:keywords>ECEAP; SY15-16; WAFUND</cp:keywords>
  <cp:lastModifiedBy>Ouijdani, Monica</cp:lastModifiedBy>
  <cp:lastPrinted>2017-01-14T00:54:44Z</cp:lastPrinted>
  <dcterms:created xsi:type="dcterms:W3CDTF">2015-03-24T15:43:04Z</dcterms:created>
  <dcterms:modified xsi:type="dcterms:W3CDTF">2017-01-19T23:46:09Z</dcterms:modified>
</cp:coreProperties>
</file>