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1AFD444C-8C19-4AAF-826E-887AAEC135B4}" xr6:coauthVersionLast="37" xr6:coauthVersionMax="37" xr10:uidLastSave="{00000000-0000-0000-0000-000000000000}"/>
  <bookViews>
    <workbookView xWindow="0" yWindow="0" windowWidth="15360" windowHeight="6525" xr2:uid="{CA1EC4EA-FD1D-4039-A0F3-9B2A25830655}"/>
  </bookViews>
  <sheets>
    <sheet name="May Summary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E60" i="1" s="1"/>
  <c r="F22" i="1"/>
  <c r="G22" i="1"/>
  <c r="H22" i="1"/>
  <c r="E25" i="1"/>
  <c r="F25" i="1"/>
  <c r="G25" i="1"/>
  <c r="H25" i="1"/>
  <c r="E31" i="1"/>
  <c r="F31" i="1"/>
  <c r="G31" i="1"/>
  <c r="H31" i="1"/>
  <c r="E39" i="1"/>
  <c r="F39" i="1"/>
  <c r="G39" i="1"/>
  <c r="H39" i="1"/>
  <c r="E41" i="1"/>
  <c r="F41" i="1"/>
  <c r="G41" i="1"/>
  <c r="H41" i="1"/>
  <c r="E50" i="1"/>
  <c r="F50" i="1"/>
  <c r="G50" i="1"/>
  <c r="H50" i="1"/>
  <c r="E57" i="1"/>
  <c r="F57" i="1"/>
  <c r="G57" i="1"/>
  <c r="H57" i="1"/>
  <c r="E59" i="1"/>
  <c r="F59" i="1"/>
  <c r="G59" i="1"/>
  <c r="H59" i="1"/>
  <c r="F60" i="1"/>
  <c r="G60" i="1"/>
  <c r="H60" i="1"/>
</calcChain>
</file>

<file path=xl/sharedStrings.xml><?xml version="1.0" encoding="utf-8"?>
<sst xmlns="http://schemas.openxmlformats.org/spreadsheetml/2006/main" count="190" uniqueCount="41">
  <si>
    <t>Grand Total</t>
  </si>
  <si>
    <t>NONE Total</t>
  </si>
  <si>
    <t>Full +</t>
  </si>
  <si>
    <t>Construction Permit</t>
  </si>
  <si>
    <t>NONE</t>
  </si>
  <si>
    <t>New Total</t>
  </si>
  <si>
    <t>Single Family/Duplex</t>
  </si>
  <si>
    <t>Full C</t>
  </si>
  <si>
    <t>New</t>
  </si>
  <si>
    <t>Multifamily</t>
  </si>
  <si>
    <t>Commercial</t>
  </si>
  <si>
    <t>Field</t>
  </si>
  <si>
    <t>Dependent Building</t>
  </si>
  <si>
    <t>Mechanical Permit Total</t>
  </si>
  <si>
    <t>Mechanical Permit</t>
  </si>
  <si>
    <t>Institutional</t>
  </si>
  <si>
    <t>Full</t>
  </si>
  <si>
    <t>Grading Permit Total</t>
  </si>
  <si>
    <t>Grading Permit</t>
  </si>
  <si>
    <t>Fire Sprinkler Permit Total</t>
  </si>
  <si>
    <t>(blank)</t>
  </si>
  <si>
    <t>Fire Sprinkler Permit</t>
  </si>
  <si>
    <t>Demolition Permit Total</t>
  </si>
  <si>
    <t>Demolition Permit</t>
  </si>
  <si>
    <t>Blanket Tenant Improvement Permit Total</t>
  </si>
  <si>
    <t>Blanket Tenant Improvement Permit</t>
  </si>
  <si>
    <t>Add/Alt Total</t>
  </si>
  <si>
    <t>Add/Alt</t>
  </si>
  <si>
    <t>Industrial</t>
  </si>
  <si>
    <t>Units Removed</t>
  </si>
  <si>
    <t>Units Added</t>
  </si>
  <si>
    <t>Total Value</t>
  </si>
  <si>
    <t>Permit Count</t>
  </si>
  <si>
    <t>Dept. of Commerce</t>
  </si>
  <si>
    <t>Review Type</t>
  </si>
  <si>
    <t>Permit Type</t>
  </si>
  <si>
    <t>Decision Type</t>
  </si>
  <si>
    <t>May</t>
  </si>
  <si>
    <t>ISSUED BUILDING DEVELOPMENT PERMITS</t>
  </si>
  <si>
    <t>SEATTLE DEPARTMENT OF CONSTRUCTION AND INSPECTIONS</t>
  </si>
  <si>
    <t>CITY OF SEATTLE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</si>
</sst>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164" fontId="2" fillId="2" borderId="0" xfId="1" applyNumberFormat="1" applyFont="1" applyFill="1"/>
    <xf numFmtId="0" fontId="0" fillId="2" borderId="0" xfId="0" applyFill="1"/>
    <xf numFmtId="0" fontId="2" fillId="2" borderId="0" xfId="0" applyFont="1" applyFill="1"/>
    <xf numFmtId="164" fontId="2" fillId="3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164" fontId="2" fillId="3" borderId="0" xfId="1" applyNumberFormat="1" applyFont="1" applyFill="1"/>
    <xf numFmtId="0" fontId="0" fillId="3" borderId="0" xfId="0" applyFill="1"/>
    <xf numFmtId="0" fontId="2" fillId="3" borderId="0" xfId="0" applyFont="1" applyFill="1"/>
    <xf numFmtId="164" fontId="2" fillId="2" borderId="1" xfId="1" applyNumberFormat="1" applyFont="1" applyFill="1" applyBorder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FFA2-46CB-41A3-8D38-9DC11F472B15}">
  <dimension ref="A1:H60"/>
  <sheetViews>
    <sheetView tabSelected="1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1" bestFit="1" customWidth="1"/>
    <col min="6" max="6" width="12.5703125" style="1" bestFit="1" customWidth="1"/>
    <col min="7" max="7" width="13.5703125" style="1" bestFit="1" customWidth="1"/>
    <col min="8" max="8" width="16.140625" style="1" bestFit="1" customWidth="1"/>
  </cols>
  <sheetData>
    <row r="1" spans="1:8" x14ac:dyDescent="0.25">
      <c r="A1" s="13" t="s">
        <v>40</v>
      </c>
    </row>
    <row r="2" spans="1:8" x14ac:dyDescent="0.25">
      <c r="A2" s="13" t="s">
        <v>39</v>
      </c>
    </row>
    <row r="3" spans="1:8" x14ac:dyDescent="0.25">
      <c r="A3" s="13" t="s">
        <v>38</v>
      </c>
    </row>
    <row r="4" spans="1:8" x14ac:dyDescent="0.25">
      <c r="A4" s="14">
        <v>2018</v>
      </c>
    </row>
    <row r="5" spans="1:8" x14ac:dyDescent="0.25">
      <c r="A5" s="13" t="s">
        <v>37</v>
      </c>
    </row>
    <row r="7" spans="1:8" x14ac:dyDescent="0.25">
      <c r="A7" s="12" t="s">
        <v>36</v>
      </c>
      <c r="B7" s="12" t="s">
        <v>35</v>
      </c>
      <c r="C7" s="12" t="s">
        <v>34</v>
      </c>
      <c r="D7" s="12" t="s">
        <v>33</v>
      </c>
      <c r="E7" s="11" t="s">
        <v>32</v>
      </c>
      <c r="F7" s="11" t="s">
        <v>31</v>
      </c>
      <c r="G7" s="11" t="s">
        <v>30</v>
      </c>
      <c r="H7" s="11" t="s">
        <v>29</v>
      </c>
    </row>
    <row r="8" spans="1:8" outlineLevel="2" x14ac:dyDescent="0.25">
      <c r="A8" t="s">
        <v>27</v>
      </c>
      <c r="B8" t="s">
        <v>3</v>
      </c>
      <c r="C8" t="s">
        <v>12</v>
      </c>
      <c r="D8" t="s">
        <v>6</v>
      </c>
      <c r="E8" s="1">
        <v>1</v>
      </c>
      <c r="F8" s="1">
        <v>7500</v>
      </c>
      <c r="G8" s="1">
        <v>0</v>
      </c>
      <c r="H8" s="1">
        <v>0</v>
      </c>
    </row>
    <row r="9" spans="1:8" outlineLevel="2" x14ac:dyDescent="0.25">
      <c r="A9" t="s">
        <v>27</v>
      </c>
      <c r="B9" t="s">
        <v>3</v>
      </c>
      <c r="C9" t="s">
        <v>11</v>
      </c>
      <c r="D9" t="s">
        <v>10</v>
      </c>
      <c r="E9" s="1">
        <v>56</v>
      </c>
      <c r="F9" s="1">
        <v>3893435</v>
      </c>
    </row>
    <row r="10" spans="1:8" outlineLevel="2" x14ac:dyDescent="0.25">
      <c r="A10" t="s">
        <v>27</v>
      </c>
      <c r="B10" t="s">
        <v>3</v>
      </c>
      <c r="C10" t="s">
        <v>11</v>
      </c>
      <c r="D10" t="s">
        <v>28</v>
      </c>
      <c r="E10" s="1">
        <v>1</v>
      </c>
      <c r="F10" s="1">
        <v>350000</v>
      </c>
    </row>
    <row r="11" spans="1:8" outlineLevel="2" x14ac:dyDescent="0.25">
      <c r="A11" t="s">
        <v>27</v>
      </c>
      <c r="B11" t="s">
        <v>3</v>
      </c>
      <c r="C11" t="s">
        <v>11</v>
      </c>
      <c r="D11" t="s">
        <v>15</v>
      </c>
      <c r="E11" s="1">
        <v>1</v>
      </c>
      <c r="F11" s="1">
        <v>125000</v>
      </c>
    </row>
    <row r="12" spans="1:8" outlineLevel="2" x14ac:dyDescent="0.25">
      <c r="A12" t="s">
        <v>27</v>
      </c>
      <c r="B12" t="s">
        <v>3</v>
      </c>
      <c r="C12" t="s">
        <v>11</v>
      </c>
      <c r="D12" t="s">
        <v>9</v>
      </c>
      <c r="E12" s="1">
        <v>23</v>
      </c>
      <c r="F12" s="1">
        <v>5021107</v>
      </c>
      <c r="G12" s="1">
        <v>0</v>
      </c>
      <c r="H12" s="1">
        <v>0</v>
      </c>
    </row>
    <row r="13" spans="1:8" outlineLevel="2" x14ac:dyDescent="0.25">
      <c r="A13" t="s">
        <v>27</v>
      </c>
      <c r="B13" t="s">
        <v>3</v>
      </c>
      <c r="C13" t="s">
        <v>11</v>
      </c>
      <c r="D13" t="s">
        <v>6</v>
      </c>
      <c r="E13" s="1">
        <v>222</v>
      </c>
      <c r="F13" s="1">
        <v>7459620.2400000002</v>
      </c>
      <c r="G13" s="1">
        <v>0</v>
      </c>
      <c r="H13" s="1">
        <v>0</v>
      </c>
    </row>
    <row r="14" spans="1:8" outlineLevel="2" x14ac:dyDescent="0.25">
      <c r="A14" t="s">
        <v>27</v>
      </c>
      <c r="B14" t="s">
        <v>3</v>
      </c>
      <c r="C14" t="s">
        <v>16</v>
      </c>
      <c r="D14" t="s">
        <v>10</v>
      </c>
      <c r="E14" s="1">
        <v>1</v>
      </c>
      <c r="F14" s="1">
        <v>25000</v>
      </c>
    </row>
    <row r="15" spans="1:8" outlineLevel="2" x14ac:dyDescent="0.25">
      <c r="A15" t="s">
        <v>27</v>
      </c>
      <c r="B15" t="s">
        <v>3</v>
      </c>
      <c r="C15" t="s">
        <v>16</v>
      </c>
      <c r="D15" t="s">
        <v>15</v>
      </c>
      <c r="E15" s="1">
        <v>1</v>
      </c>
      <c r="F15" s="1">
        <v>1000</v>
      </c>
      <c r="G15" s="1">
        <v>0</v>
      </c>
      <c r="H15" s="1">
        <v>0</v>
      </c>
    </row>
    <row r="16" spans="1:8" outlineLevel="2" x14ac:dyDescent="0.25">
      <c r="A16" t="s">
        <v>27</v>
      </c>
      <c r="B16" t="s">
        <v>3</v>
      </c>
      <c r="C16" t="s">
        <v>2</v>
      </c>
      <c r="E16" s="1">
        <v>104</v>
      </c>
      <c r="F16" s="1">
        <v>15547485</v>
      </c>
      <c r="G16" s="1">
        <v>14</v>
      </c>
      <c r="H16" s="1">
        <v>1</v>
      </c>
    </row>
    <row r="17" spans="1:8" outlineLevel="2" x14ac:dyDescent="0.25">
      <c r="A17" t="s">
        <v>27</v>
      </c>
      <c r="B17" t="s">
        <v>3</v>
      </c>
      <c r="C17" t="s">
        <v>7</v>
      </c>
      <c r="D17" t="s">
        <v>10</v>
      </c>
      <c r="E17" s="1">
        <v>8</v>
      </c>
      <c r="F17" s="1">
        <v>11679000</v>
      </c>
      <c r="G17" s="1">
        <v>0</v>
      </c>
      <c r="H17" s="1">
        <v>0</v>
      </c>
    </row>
    <row r="18" spans="1:8" outlineLevel="2" x14ac:dyDescent="0.25">
      <c r="A18" t="s">
        <v>27</v>
      </c>
      <c r="B18" t="s">
        <v>3</v>
      </c>
      <c r="C18" t="s">
        <v>7</v>
      </c>
      <c r="D18" t="s">
        <v>28</v>
      </c>
      <c r="E18" s="1">
        <v>1</v>
      </c>
      <c r="F18" s="1">
        <v>2761300</v>
      </c>
      <c r="G18" s="1">
        <v>0</v>
      </c>
      <c r="H18" s="1">
        <v>0</v>
      </c>
    </row>
    <row r="19" spans="1:8" outlineLevel="2" x14ac:dyDescent="0.25">
      <c r="A19" t="s">
        <v>27</v>
      </c>
      <c r="B19" t="s">
        <v>3</v>
      </c>
      <c r="C19" t="s">
        <v>7</v>
      </c>
      <c r="D19" t="s">
        <v>15</v>
      </c>
      <c r="E19" s="1">
        <v>4</v>
      </c>
      <c r="F19" s="1">
        <v>3838700</v>
      </c>
      <c r="G19" s="1">
        <v>0</v>
      </c>
      <c r="H19" s="1">
        <v>0</v>
      </c>
    </row>
    <row r="20" spans="1:8" outlineLevel="2" x14ac:dyDescent="0.25">
      <c r="A20" t="s">
        <v>27</v>
      </c>
      <c r="B20" t="s">
        <v>3</v>
      </c>
      <c r="C20" t="s">
        <v>7</v>
      </c>
      <c r="D20" t="s">
        <v>9</v>
      </c>
      <c r="E20" s="1">
        <v>4</v>
      </c>
      <c r="F20" s="1">
        <v>680000</v>
      </c>
      <c r="G20" s="1">
        <v>3</v>
      </c>
      <c r="H20" s="1">
        <v>0</v>
      </c>
    </row>
    <row r="21" spans="1:8" outlineLevel="2" x14ac:dyDescent="0.25">
      <c r="A21" t="s">
        <v>27</v>
      </c>
      <c r="B21" t="s">
        <v>3</v>
      </c>
      <c r="C21" t="s">
        <v>7</v>
      </c>
      <c r="D21" t="s">
        <v>6</v>
      </c>
      <c r="E21" s="1">
        <v>2</v>
      </c>
      <c r="F21" s="1">
        <v>575000</v>
      </c>
      <c r="G21" s="1">
        <v>0</v>
      </c>
      <c r="H21" s="1">
        <v>0</v>
      </c>
    </row>
    <row r="22" spans="1:8" outlineLevel="1" x14ac:dyDescent="0.25">
      <c r="A22" s="10" t="s">
        <v>26</v>
      </c>
      <c r="B22" s="9"/>
      <c r="C22" s="9"/>
      <c r="D22" s="9"/>
      <c r="E22" s="8">
        <f>SUBTOTAL(9,E8:E21)</f>
        <v>429</v>
      </c>
      <c r="F22" s="8">
        <f>SUBTOTAL(9,F8:F21)</f>
        <v>51964147.240000002</v>
      </c>
      <c r="G22" s="8">
        <f>SUBTOTAL(9,G8:G21)</f>
        <v>17</v>
      </c>
      <c r="H22" s="8">
        <f>SUBTOTAL(9,H8:H21)</f>
        <v>1</v>
      </c>
    </row>
    <row r="23" spans="1:8" outlineLevel="2" x14ac:dyDescent="0.25">
      <c r="A23" t="s">
        <v>25</v>
      </c>
      <c r="B23" t="s">
        <v>25</v>
      </c>
      <c r="C23" t="s">
        <v>7</v>
      </c>
      <c r="D23" t="s">
        <v>10</v>
      </c>
      <c r="E23" s="1">
        <v>9</v>
      </c>
      <c r="F23" s="1">
        <v>9353672</v>
      </c>
    </row>
    <row r="24" spans="1:8" outlineLevel="2" x14ac:dyDescent="0.25">
      <c r="A24" t="s">
        <v>25</v>
      </c>
      <c r="B24" t="s">
        <v>25</v>
      </c>
      <c r="C24" t="s">
        <v>7</v>
      </c>
      <c r="D24" t="s">
        <v>20</v>
      </c>
      <c r="E24" s="1">
        <v>4</v>
      </c>
      <c r="F24" s="1">
        <v>5035688</v>
      </c>
    </row>
    <row r="25" spans="1:8" outlineLevel="1" x14ac:dyDescent="0.25">
      <c r="A25" s="10" t="s">
        <v>24</v>
      </c>
      <c r="B25" s="9"/>
      <c r="C25" s="9"/>
      <c r="D25" s="9"/>
      <c r="E25" s="8">
        <f>SUBTOTAL(9,E23:E24)</f>
        <v>13</v>
      </c>
      <c r="F25" s="8">
        <f>SUBTOTAL(9,F23:F24)</f>
        <v>14389360</v>
      </c>
      <c r="G25" s="8">
        <f>SUBTOTAL(9,G23:G24)</f>
        <v>0</v>
      </c>
      <c r="H25" s="8">
        <f>SUBTOTAL(9,H23:H24)</f>
        <v>0</v>
      </c>
    </row>
    <row r="26" spans="1:8" outlineLevel="2" x14ac:dyDescent="0.25">
      <c r="A26" t="s">
        <v>23</v>
      </c>
      <c r="B26" t="s">
        <v>23</v>
      </c>
      <c r="C26" t="s">
        <v>12</v>
      </c>
      <c r="D26" t="s">
        <v>9</v>
      </c>
      <c r="E26" s="1">
        <v>3</v>
      </c>
      <c r="G26" s="1">
        <v>0</v>
      </c>
      <c r="H26" s="1">
        <v>3</v>
      </c>
    </row>
    <row r="27" spans="1:8" outlineLevel="2" x14ac:dyDescent="0.25">
      <c r="A27" t="s">
        <v>23</v>
      </c>
      <c r="B27" t="s">
        <v>23</v>
      </c>
      <c r="C27" t="s">
        <v>12</v>
      </c>
      <c r="D27" t="s">
        <v>6</v>
      </c>
      <c r="E27" s="1">
        <v>6</v>
      </c>
      <c r="G27" s="1">
        <v>0</v>
      </c>
      <c r="H27" s="1">
        <v>7</v>
      </c>
    </row>
    <row r="28" spans="1:8" outlineLevel="2" x14ac:dyDescent="0.25">
      <c r="A28" t="s">
        <v>23</v>
      </c>
      <c r="B28" t="s">
        <v>23</v>
      </c>
      <c r="C28" t="s">
        <v>11</v>
      </c>
      <c r="D28" t="s">
        <v>9</v>
      </c>
      <c r="E28" s="1">
        <v>3</v>
      </c>
      <c r="G28" s="1">
        <v>0</v>
      </c>
      <c r="H28" s="1">
        <v>3</v>
      </c>
    </row>
    <row r="29" spans="1:8" outlineLevel="2" x14ac:dyDescent="0.25">
      <c r="A29" t="s">
        <v>23</v>
      </c>
      <c r="B29" t="s">
        <v>23</v>
      </c>
      <c r="C29" t="s">
        <v>11</v>
      </c>
      <c r="D29" t="s">
        <v>6</v>
      </c>
      <c r="E29" s="1">
        <v>13</v>
      </c>
      <c r="G29" s="1">
        <v>0</v>
      </c>
      <c r="H29" s="1">
        <v>12</v>
      </c>
    </row>
    <row r="30" spans="1:8" outlineLevel="2" x14ac:dyDescent="0.25">
      <c r="A30" t="s">
        <v>23</v>
      </c>
      <c r="B30" t="s">
        <v>23</v>
      </c>
      <c r="C30" t="s">
        <v>2</v>
      </c>
      <c r="E30" s="1">
        <v>4</v>
      </c>
      <c r="G30" s="1">
        <v>0</v>
      </c>
      <c r="H30" s="1">
        <v>2</v>
      </c>
    </row>
    <row r="31" spans="1:8" outlineLevel="1" x14ac:dyDescent="0.25">
      <c r="A31" s="10" t="s">
        <v>22</v>
      </c>
      <c r="B31" s="9"/>
      <c r="C31" s="9"/>
      <c r="D31" s="9"/>
      <c r="E31" s="8">
        <f>SUBTOTAL(9,E26:E30)</f>
        <v>29</v>
      </c>
      <c r="F31" s="8">
        <f>SUBTOTAL(9,F26:F30)</f>
        <v>0</v>
      </c>
      <c r="G31" s="8">
        <f>SUBTOTAL(9,G26:G30)</f>
        <v>0</v>
      </c>
      <c r="H31" s="8">
        <f>SUBTOTAL(9,H26:H30)</f>
        <v>27</v>
      </c>
    </row>
    <row r="32" spans="1:8" outlineLevel="2" x14ac:dyDescent="0.25">
      <c r="A32" t="s">
        <v>21</v>
      </c>
      <c r="B32" t="s">
        <v>21</v>
      </c>
      <c r="C32" t="s">
        <v>16</v>
      </c>
      <c r="D32" t="s">
        <v>10</v>
      </c>
      <c r="E32" s="1">
        <v>4</v>
      </c>
    </row>
    <row r="33" spans="1:8" outlineLevel="2" x14ac:dyDescent="0.25">
      <c r="A33" t="s">
        <v>21</v>
      </c>
      <c r="B33" t="s">
        <v>21</v>
      </c>
      <c r="C33" t="s">
        <v>16</v>
      </c>
      <c r="D33" t="s">
        <v>9</v>
      </c>
      <c r="E33" s="1">
        <v>1</v>
      </c>
    </row>
    <row r="34" spans="1:8" outlineLevel="2" x14ac:dyDescent="0.25">
      <c r="A34" t="s">
        <v>21</v>
      </c>
      <c r="B34" t="s">
        <v>21</v>
      </c>
      <c r="C34" t="s">
        <v>2</v>
      </c>
      <c r="E34" s="1">
        <v>18</v>
      </c>
    </row>
    <row r="35" spans="1:8" outlineLevel="2" x14ac:dyDescent="0.25">
      <c r="A35" t="s">
        <v>21</v>
      </c>
      <c r="B35" t="s">
        <v>21</v>
      </c>
      <c r="C35" t="s">
        <v>7</v>
      </c>
      <c r="D35" t="s">
        <v>10</v>
      </c>
      <c r="E35" s="1">
        <v>14</v>
      </c>
    </row>
    <row r="36" spans="1:8" outlineLevel="2" x14ac:dyDescent="0.25">
      <c r="A36" t="s">
        <v>21</v>
      </c>
      <c r="B36" t="s">
        <v>21</v>
      </c>
      <c r="C36" t="s">
        <v>7</v>
      </c>
      <c r="D36" t="s">
        <v>9</v>
      </c>
      <c r="E36" s="1">
        <v>6</v>
      </c>
    </row>
    <row r="37" spans="1:8" outlineLevel="2" x14ac:dyDescent="0.25">
      <c r="A37" t="s">
        <v>21</v>
      </c>
      <c r="B37" t="s">
        <v>21</v>
      </c>
      <c r="C37" t="s">
        <v>20</v>
      </c>
      <c r="D37" t="s">
        <v>10</v>
      </c>
      <c r="E37" s="1">
        <v>1</v>
      </c>
    </row>
    <row r="38" spans="1:8" outlineLevel="2" x14ac:dyDescent="0.25">
      <c r="A38" t="s">
        <v>21</v>
      </c>
      <c r="B38" t="s">
        <v>21</v>
      </c>
      <c r="C38" t="s">
        <v>20</v>
      </c>
      <c r="D38" t="s">
        <v>15</v>
      </c>
      <c r="E38" s="1">
        <v>1</v>
      </c>
    </row>
    <row r="39" spans="1:8" outlineLevel="1" x14ac:dyDescent="0.25">
      <c r="A39" s="10" t="s">
        <v>19</v>
      </c>
      <c r="B39" s="9"/>
      <c r="C39" s="9"/>
      <c r="D39" s="9"/>
      <c r="E39" s="8">
        <f>SUBTOTAL(9,E32:E38)</f>
        <v>45</v>
      </c>
      <c r="F39" s="8">
        <f>SUBTOTAL(9,F32:F38)</f>
        <v>0</v>
      </c>
      <c r="G39" s="8">
        <f>SUBTOTAL(9,G32:G38)</f>
        <v>0</v>
      </c>
      <c r="H39" s="8">
        <f>SUBTOTAL(9,H32:H38)</f>
        <v>0</v>
      </c>
    </row>
    <row r="40" spans="1:8" outlineLevel="2" x14ac:dyDescent="0.25">
      <c r="A40" t="s">
        <v>18</v>
      </c>
      <c r="B40" t="s">
        <v>18</v>
      </c>
      <c r="C40" t="s">
        <v>2</v>
      </c>
      <c r="E40" s="1">
        <v>1</v>
      </c>
    </row>
    <row r="41" spans="1:8" outlineLevel="1" x14ac:dyDescent="0.25">
      <c r="A41" s="10" t="s">
        <v>17</v>
      </c>
      <c r="B41" s="9"/>
      <c r="C41" s="9"/>
      <c r="D41" s="9"/>
      <c r="E41" s="8">
        <f>SUBTOTAL(9,E40:E40)</f>
        <v>1</v>
      </c>
      <c r="F41" s="8">
        <f>SUBTOTAL(9,F40:F40)</f>
        <v>0</v>
      </c>
      <c r="G41" s="8">
        <f>SUBTOTAL(9,G40:G40)</f>
        <v>0</v>
      </c>
      <c r="H41" s="8">
        <f>SUBTOTAL(9,H40:H40)</f>
        <v>0</v>
      </c>
    </row>
    <row r="42" spans="1:8" outlineLevel="2" x14ac:dyDescent="0.25">
      <c r="A42" t="s">
        <v>14</v>
      </c>
      <c r="B42" t="s">
        <v>14</v>
      </c>
      <c r="C42" t="s">
        <v>11</v>
      </c>
      <c r="D42" t="s">
        <v>10</v>
      </c>
      <c r="E42" s="1">
        <v>14</v>
      </c>
      <c r="F42" s="1">
        <v>96749</v>
      </c>
    </row>
    <row r="43" spans="1:8" outlineLevel="2" x14ac:dyDescent="0.25">
      <c r="A43" t="s">
        <v>14</v>
      </c>
      <c r="B43" t="s">
        <v>14</v>
      </c>
      <c r="C43" t="s">
        <v>11</v>
      </c>
      <c r="D43" t="s">
        <v>9</v>
      </c>
      <c r="E43" s="1">
        <v>23</v>
      </c>
      <c r="F43" s="1">
        <v>178087</v>
      </c>
    </row>
    <row r="44" spans="1:8" outlineLevel="2" x14ac:dyDescent="0.25">
      <c r="A44" t="s">
        <v>14</v>
      </c>
      <c r="B44" t="s">
        <v>14</v>
      </c>
      <c r="C44" t="s">
        <v>11</v>
      </c>
      <c r="D44" t="s">
        <v>6</v>
      </c>
      <c r="E44" s="1">
        <v>4</v>
      </c>
      <c r="F44" s="1">
        <v>0</v>
      </c>
    </row>
    <row r="45" spans="1:8" outlineLevel="2" x14ac:dyDescent="0.25">
      <c r="A45" t="s">
        <v>14</v>
      </c>
      <c r="B45" t="s">
        <v>14</v>
      </c>
      <c r="C45" t="s">
        <v>16</v>
      </c>
      <c r="D45" t="s">
        <v>10</v>
      </c>
      <c r="E45" s="1">
        <v>6</v>
      </c>
      <c r="F45" s="1">
        <v>144528</v>
      </c>
    </row>
    <row r="46" spans="1:8" outlineLevel="2" x14ac:dyDescent="0.25">
      <c r="A46" t="s">
        <v>14</v>
      </c>
      <c r="B46" t="s">
        <v>14</v>
      </c>
      <c r="C46" t="s">
        <v>2</v>
      </c>
      <c r="E46" s="1">
        <v>11</v>
      </c>
      <c r="F46" s="1">
        <v>168166</v>
      </c>
    </row>
    <row r="47" spans="1:8" outlineLevel="2" x14ac:dyDescent="0.25">
      <c r="A47" t="s">
        <v>14</v>
      </c>
      <c r="B47" t="s">
        <v>14</v>
      </c>
      <c r="C47" t="s">
        <v>7</v>
      </c>
      <c r="D47" t="s">
        <v>10</v>
      </c>
      <c r="E47" s="1">
        <v>16</v>
      </c>
      <c r="F47" s="1">
        <v>13467527</v>
      </c>
    </row>
    <row r="48" spans="1:8" outlineLevel="2" x14ac:dyDescent="0.25">
      <c r="A48" t="s">
        <v>14</v>
      </c>
      <c r="B48" t="s">
        <v>14</v>
      </c>
      <c r="C48" t="s">
        <v>7</v>
      </c>
      <c r="D48" t="s">
        <v>15</v>
      </c>
      <c r="E48" s="1">
        <v>1</v>
      </c>
      <c r="F48" s="1">
        <v>90000</v>
      </c>
    </row>
    <row r="49" spans="1:8" outlineLevel="2" x14ac:dyDescent="0.25">
      <c r="A49" t="s">
        <v>14</v>
      </c>
      <c r="B49" t="s">
        <v>14</v>
      </c>
      <c r="C49" t="s">
        <v>7</v>
      </c>
      <c r="D49" t="s">
        <v>9</v>
      </c>
      <c r="E49" s="1">
        <v>1</v>
      </c>
      <c r="F49" s="1">
        <v>232187</v>
      </c>
    </row>
    <row r="50" spans="1:8" outlineLevel="1" x14ac:dyDescent="0.25">
      <c r="A50" s="10" t="s">
        <v>13</v>
      </c>
      <c r="B50" s="9"/>
      <c r="C50" s="9"/>
      <c r="D50" s="9"/>
      <c r="E50" s="8">
        <f>SUBTOTAL(9,E42:E49)</f>
        <v>76</v>
      </c>
      <c r="F50" s="8">
        <f>SUBTOTAL(9,F42:F49)</f>
        <v>14377244</v>
      </c>
      <c r="G50" s="8">
        <f>SUBTOTAL(9,G42:G49)</f>
        <v>0</v>
      </c>
      <c r="H50" s="8">
        <f>SUBTOTAL(9,H42:H49)</f>
        <v>0</v>
      </c>
    </row>
    <row r="51" spans="1:8" outlineLevel="2" x14ac:dyDescent="0.25">
      <c r="A51" t="s">
        <v>8</v>
      </c>
      <c r="B51" t="s">
        <v>3</v>
      </c>
      <c r="C51" t="s">
        <v>12</v>
      </c>
      <c r="D51" t="s">
        <v>6</v>
      </c>
      <c r="E51" s="1">
        <v>4</v>
      </c>
      <c r="F51" s="1">
        <v>1493046</v>
      </c>
      <c r="G51" s="1">
        <v>4</v>
      </c>
      <c r="H51" s="1">
        <v>0</v>
      </c>
    </row>
    <row r="52" spans="1:8" outlineLevel="2" x14ac:dyDescent="0.25">
      <c r="A52" t="s">
        <v>8</v>
      </c>
      <c r="B52" t="s">
        <v>3</v>
      </c>
      <c r="C52" t="s">
        <v>11</v>
      </c>
      <c r="D52" t="s">
        <v>6</v>
      </c>
      <c r="E52" s="1">
        <v>2</v>
      </c>
      <c r="F52" s="1">
        <v>41500</v>
      </c>
    </row>
    <row r="53" spans="1:8" outlineLevel="2" x14ac:dyDescent="0.25">
      <c r="A53" t="s">
        <v>8</v>
      </c>
      <c r="B53" t="s">
        <v>3</v>
      </c>
      <c r="C53" t="s">
        <v>2</v>
      </c>
      <c r="E53" s="1">
        <v>20</v>
      </c>
      <c r="F53" s="1">
        <v>7377138</v>
      </c>
      <c r="G53" s="1">
        <v>18</v>
      </c>
      <c r="H53" s="1">
        <v>0</v>
      </c>
    </row>
    <row r="54" spans="1:8" outlineLevel="2" x14ac:dyDescent="0.25">
      <c r="A54" t="s">
        <v>8</v>
      </c>
      <c r="B54" t="s">
        <v>3</v>
      </c>
      <c r="C54" t="s">
        <v>7</v>
      </c>
      <c r="D54" t="s">
        <v>10</v>
      </c>
      <c r="E54" s="1">
        <v>3</v>
      </c>
      <c r="F54" s="1">
        <v>34145491</v>
      </c>
      <c r="G54" s="1">
        <v>149</v>
      </c>
      <c r="H54" s="1">
        <v>0</v>
      </c>
    </row>
    <row r="55" spans="1:8" outlineLevel="2" x14ac:dyDescent="0.25">
      <c r="A55" t="s">
        <v>8</v>
      </c>
      <c r="B55" t="s">
        <v>3</v>
      </c>
      <c r="C55" t="s">
        <v>7</v>
      </c>
      <c r="D55" t="s">
        <v>9</v>
      </c>
      <c r="E55" s="1">
        <v>10</v>
      </c>
      <c r="F55" s="1">
        <v>8517417</v>
      </c>
      <c r="G55" s="1">
        <v>69</v>
      </c>
      <c r="H55" s="1">
        <v>0</v>
      </c>
    </row>
    <row r="56" spans="1:8" outlineLevel="2" x14ac:dyDescent="0.25">
      <c r="A56" t="s">
        <v>8</v>
      </c>
      <c r="B56" t="s">
        <v>3</v>
      </c>
      <c r="C56" t="s">
        <v>7</v>
      </c>
      <c r="D56" t="s">
        <v>6</v>
      </c>
      <c r="E56" s="1">
        <v>12</v>
      </c>
      <c r="F56" s="1">
        <v>5776164</v>
      </c>
      <c r="G56" s="1">
        <v>19</v>
      </c>
      <c r="H56" s="1">
        <v>0</v>
      </c>
    </row>
    <row r="57" spans="1:8" outlineLevel="1" x14ac:dyDescent="0.25">
      <c r="A57" s="10" t="s">
        <v>5</v>
      </c>
      <c r="B57" s="9"/>
      <c r="C57" s="9"/>
      <c r="D57" s="9"/>
      <c r="E57" s="8">
        <f>SUBTOTAL(9,E51:E56)</f>
        <v>51</v>
      </c>
      <c r="F57" s="8">
        <f>SUBTOTAL(9,F51:F56)</f>
        <v>57350756</v>
      </c>
      <c r="G57" s="8">
        <f>SUBTOTAL(9,G51:G56)</f>
        <v>259</v>
      </c>
      <c r="H57" s="8">
        <f>SUBTOTAL(9,H51:H56)</f>
        <v>0</v>
      </c>
    </row>
    <row r="58" spans="1:8" outlineLevel="2" x14ac:dyDescent="0.25">
      <c r="A58" t="s">
        <v>4</v>
      </c>
      <c r="B58" t="s">
        <v>3</v>
      </c>
      <c r="C58" t="s">
        <v>2</v>
      </c>
      <c r="E58" s="1">
        <v>2</v>
      </c>
      <c r="F58" s="1">
        <v>48113</v>
      </c>
      <c r="G58" s="1">
        <v>0</v>
      </c>
      <c r="H58" s="1">
        <v>0</v>
      </c>
    </row>
    <row r="59" spans="1:8" outlineLevel="1" x14ac:dyDescent="0.25">
      <c r="A59" s="7" t="s">
        <v>1</v>
      </c>
      <c r="B59" s="6"/>
      <c r="C59" s="6"/>
      <c r="D59" s="6"/>
      <c r="E59" s="5">
        <f>SUBTOTAL(9,E58:E58)</f>
        <v>2</v>
      </c>
      <c r="F59" s="5">
        <f>SUBTOTAL(9,F58:F58)</f>
        <v>48113</v>
      </c>
      <c r="G59" s="5">
        <f>SUBTOTAL(9,G58:G58)</f>
        <v>0</v>
      </c>
      <c r="H59" s="5">
        <f>SUBTOTAL(9,H58:H58)</f>
        <v>0</v>
      </c>
    </row>
    <row r="60" spans="1:8" x14ac:dyDescent="0.25">
      <c r="A60" s="4" t="s">
        <v>0</v>
      </c>
      <c r="B60" s="3"/>
      <c r="C60" s="3"/>
      <c r="D60" s="3"/>
      <c r="E60" s="2">
        <f>SUBTOTAL(9,E8:E58)</f>
        <v>646</v>
      </c>
      <c r="F60" s="2">
        <f>SUBTOTAL(9,F8:F58)</f>
        <v>138129620.24000001</v>
      </c>
      <c r="G60" s="2">
        <f>SUBTOTAL(9,G8:G58)</f>
        <v>276</v>
      </c>
      <c r="H60" s="2">
        <f>SUBTOTAL(9,H8:H58)</f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May 2018</dc:title>
  <dc:creator>Moon Callison</dc:creator>
  <cp:lastModifiedBy>Moon Callison</cp:lastModifiedBy>
  <dcterms:created xsi:type="dcterms:W3CDTF">2018-11-02T13:51:23Z</dcterms:created>
  <dcterms:modified xsi:type="dcterms:W3CDTF">2018-11-02T13:52:19Z</dcterms:modified>
</cp:coreProperties>
</file>