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subarea_race" sheetId="1" r:id="rId1"/>
  </sheets>
  <definedNames>
    <definedName name="_xlnm.Print_Titles" localSheetId="0">'subarea_race'!$A:$A</definedName>
    <definedName name="subarea_DP_1_race">'subarea_race'!$A$8:$AA$20</definedName>
  </definedNames>
  <calcPr fullCalcOnLoad="1"/>
</workbook>
</file>

<file path=xl/sharedStrings.xml><?xml version="1.0" encoding="utf-8"?>
<sst xmlns="http://schemas.openxmlformats.org/spreadsheetml/2006/main" count="55" uniqueCount="49">
  <si>
    <t>Chinese</t>
  </si>
  <si>
    <t>Filipino</t>
  </si>
  <si>
    <t>Japanese</t>
  </si>
  <si>
    <t>Korean</t>
  </si>
  <si>
    <t>Vietnamese</t>
  </si>
  <si>
    <t>Samoan</t>
  </si>
  <si>
    <t>Ballard</t>
  </si>
  <si>
    <t>Capitol Hill</t>
  </si>
  <si>
    <t>Central</t>
  </si>
  <si>
    <t>Downtown</t>
  </si>
  <si>
    <t>Duwamish</t>
  </si>
  <si>
    <t>Lake Union</t>
  </si>
  <si>
    <t>North</t>
  </si>
  <si>
    <t>Northeast</t>
  </si>
  <si>
    <t>Northwest</t>
  </si>
  <si>
    <t>Queen Anne/Magnolia</t>
  </si>
  <si>
    <t>Southeast</t>
  </si>
  <si>
    <t>West Seattle</t>
  </si>
  <si>
    <t>Totals</t>
  </si>
  <si>
    <t>Sub-area</t>
  </si>
  <si>
    <t>Total
Population</t>
  </si>
  <si>
    <t>One
Race
Identified</t>
  </si>
  <si>
    <t>White
Alone</t>
  </si>
  <si>
    <t>Asian
Alone</t>
  </si>
  <si>
    <t>Asian
Indian</t>
  </si>
  <si>
    <t>Native
Hawaiian</t>
  </si>
  <si>
    <t>Guamanian
or
Chamorro</t>
  </si>
  <si>
    <t>Some
Other
Race
Alone</t>
  </si>
  <si>
    <t>Two or
More
Races</t>
  </si>
  <si>
    <t>Black or
African
American
Alone</t>
  </si>
  <si>
    <t>American
Indian
and
Alaska
Native
Alone</t>
  </si>
  <si>
    <t>Census 2000</t>
  </si>
  <si>
    <t>Strategic Planning Office</t>
  </si>
  <si>
    <t>City of Seattle</t>
  </si>
  <si>
    <t>Summarized by Seattle Population Sub-area</t>
  </si>
  <si>
    <t>Race Data</t>
  </si>
  <si>
    <t>Data Source:  U.S. Census Bureau, Summary File 1 Data Release (100-Percent Data)</t>
  </si>
  <si>
    <t>Native
Hawaiian
and
Other
Pacific
Islander
Alone</t>
  </si>
  <si>
    <t>Other
Asian
*</t>
  </si>
  <si>
    <t>Other
Pacific
Islander
**</t>
  </si>
  <si>
    <t>White
(alone/
combination)
***</t>
  </si>
  <si>
    <t>Black or
African
American
(alone/
combination)
***</t>
  </si>
  <si>
    <t>American
Indian
and
Alaska
Native
(alone/
combination)
***</t>
  </si>
  <si>
    <t>Asian
(alone/
combination)
***</t>
  </si>
  <si>
    <t>Native
Hawaiian
and
Other
Pacific
Islander
(alone/
combination)
***</t>
  </si>
  <si>
    <t>Some
Other
Race
(alone/
combination)
***</t>
  </si>
  <si>
    <t>***Alone or in combination with one or more of the other races listed.  The six numbers may add to more than the total population because individuals may report more than one race.</t>
  </si>
  <si>
    <t>*Other Asian alone, or two or more Asian categories.</t>
  </si>
  <si>
    <t>**Other Pacific Islander alone, or two or more Native Hawaiian and Other Pacific Islander categories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</si>
</sst>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s>
  <fonts count="44">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10"/>
      <color indexed="8"/>
      <name val="MS Sans Serif"/>
      <family val="2"/>
    </font>
    <font>
      <sz val="10"/>
      <color indexed="8"/>
      <name val="MS Sans Serif"/>
      <family val="2"/>
    </font>
    <font>
      <sz val="8"/>
      <name val="MS Sans Serif"/>
      <family val="2"/>
    </font>
    <font>
      <b/>
      <sz val="7"/>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0" fillId="0" borderId="10" xfId="0" applyBorder="1" applyAlignment="1">
      <alignment/>
    </xf>
    <xf numFmtId="3" fontId="0" fillId="0" borderId="10" xfId="0" applyNumberFormat="1" applyBorder="1" applyAlignment="1">
      <alignment/>
    </xf>
    <xf numFmtId="0" fontId="0" fillId="0" borderId="11" xfId="0" applyBorder="1" applyAlignment="1">
      <alignment/>
    </xf>
    <xf numFmtId="3" fontId="0" fillId="0" borderId="11" xfId="0" applyNumberFormat="1" applyBorder="1" applyAlignment="1">
      <alignment/>
    </xf>
    <xf numFmtId="0" fontId="1" fillId="33" borderId="12" xfId="0" applyFont="1" applyFill="1" applyBorder="1" applyAlignment="1">
      <alignment/>
    </xf>
    <xf numFmtId="0" fontId="1" fillId="33" borderId="12" xfId="0" applyFont="1" applyFill="1" applyBorder="1" applyAlignment="1">
      <alignment horizontal="right" wrapText="1"/>
    </xf>
    <xf numFmtId="0" fontId="3" fillId="33" borderId="12" xfId="0" applyFont="1" applyFill="1" applyBorder="1" applyAlignment="1">
      <alignment horizontal="right" wrapText="1"/>
    </xf>
    <xf numFmtId="0" fontId="3" fillId="33" borderId="12" xfId="0" applyFont="1" applyFill="1" applyBorder="1" applyAlignment="1">
      <alignment horizontal="right"/>
    </xf>
    <xf numFmtId="0" fontId="0" fillId="0" borderId="13" xfId="0" applyBorder="1" applyAlignment="1">
      <alignment/>
    </xf>
    <xf numFmtId="3" fontId="0" fillId="0" borderId="13" xfId="0" applyNumberFormat="1" applyBorder="1" applyAlignment="1">
      <alignment/>
    </xf>
    <xf numFmtId="0" fontId="6" fillId="33" borderId="12" xfId="0" applyFont="1" applyFill="1" applyBorder="1" applyAlignment="1">
      <alignment horizontal="right" wrapText="1"/>
    </xf>
    <xf numFmtId="3" fontId="7" fillId="0" borderId="11" xfId="0" applyNumberFormat="1" applyFont="1" applyBorder="1" applyAlignment="1">
      <alignment/>
    </xf>
    <xf numFmtId="3" fontId="7" fillId="0" borderId="10" xfId="0" applyNumberFormat="1" applyFont="1" applyBorder="1" applyAlignment="1">
      <alignment/>
    </xf>
    <xf numFmtId="3" fontId="7" fillId="0" borderId="13" xfId="0" applyNumberFormat="1" applyFont="1" applyBorder="1" applyAlignment="1">
      <alignment/>
    </xf>
    <xf numFmtId="0" fontId="8" fillId="0" borderId="0" xfId="0" applyFont="1" applyAlignment="1">
      <alignment/>
    </xf>
    <xf numFmtId="164" fontId="9" fillId="0" borderId="0" xfId="0" applyNumberFormat="1" applyFont="1" applyAlignment="1">
      <alignment horizontal="right"/>
    </xf>
    <xf numFmtId="0" fontId="1" fillId="34" borderId="12" xfId="0" applyFont="1" applyFill="1" applyBorder="1" applyAlignment="1">
      <alignment/>
    </xf>
    <xf numFmtId="3" fontId="1" fillId="34" borderId="12" xfId="0" applyNumberFormat="1" applyFont="1" applyFill="1" applyBorder="1" applyAlignment="1">
      <alignment/>
    </xf>
    <xf numFmtId="3" fontId="3" fillId="34" borderId="12" xfId="0" applyNumberFormat="1" applyFont="1" applyFill="1" applyBorder="1" applyAlignment="1">
      <alignment/>
    </xf>
    <xf numFmtId="3" fontId="6" fillId="34" borderId="12" xfId="0" applyNumberFormat="1" applyFont="1" applyFill="1" applyBorder="1" applyAlignment="1">
      <alignment/>
    </xf>
    <xf numFmtId="3" fontId="2" fillId="35" borderId="11" xfId="0" applyNumberFormat="1" applyFont="1" applyFill="1" applyBorder="1" applyAlignment="1">
      <alignment/>
    </xf>
    <xf numFmtId="3" fontId="2" fillId="35" borderId="10" xfId="0" applyNumberFormat="1" applyFont="1" applyFill="1" applyBorder="1" applyAlignment="1">
      <alignment/>
    </xf>
    <xf numFmtId="3" fontId="2" fillId="35" borderId="13"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476250</xdr:colOff>
      <xdr:row>3</xdr:row>
      <xdr:rowOff>95250</xdr:rowOff>
    </xdr:from>
    <xdr:to>
      <xdr:col>12</xdr:col>
      <xdr:colOff>942975</xdr:colOff>
      <xdr:row>6</xdr:row>
      <xdr:rowOff>38100</xdr:rowOff>
    </xdr:to>
    <xdr:pic>
      <xdr:nvPicPr>
        <xdr:cNvPr id="1" name="Picture 1"/>
        <xdr:cNvPicPr preferRelativeResize="1">
          <a:picLocks noChangeAspect="1"/>
        </xdr:cNvPicPr>
      </xdr:nvPicPr>
      <xdr:blipFill>
        <a:blip r:embed="rId1"/>
        <a:stretch>
          <a:fillRect/>
        </a:stretch>
      </xdr:blipFill>
      <xdr:spPr>
        <a:xfrm>
          <a:off x="9439275" y="581025"/>
          <a:ext cx="466725" cy="428625"/>
        </a:xfrm>
        <a:prstGeom prst="rect">
          <a:avLst/>
        </a:prstGeom>
        <a:noFill/>
        <a:ln w="9525" cmpd="sng">
          <a:noFill/>
        </a:ln>
      </xdr:spPr>
    </xdr:pic>
    <xdr:clientData/>
  </xdr:twoCellAnchor>
  <xdr:twoCellAnchor>
    <xdr:from>
      <xdr:col>25</xdr:col>
      <xdr:colOff>466725</xdr:colOff>
      <xdr:row>3</xdr:row>
      <xdr:rowOff>95250</xdr:rowOff>
    </xdr:from>
    <xdr:to>
      <xdr:col>25</xdr:col>
      <xdr:colOff>933450</xdr:colOff>
      <xdr:row>6</xdr:row>
      <xdr:rowOff>38100</xdr:rowOff>
    </xdr:to>
    <xdr:pic>
      <xdr:nvPicPr>
        <xdr:cNvPr id="2" name="Picture 3"/>
        <xdr:cNvPicPr preferRelativeResize="1">
          <a:picLocks noChangeAspect="1"/>
        </xdr:cNvPicPr>
      </xdr:nvPicPr>
      <xdr:blipFill>
        <a:blip r:embed="rId1"/>
        <a:stretch>
          <a:fillRect/>
        </a:stretch>
      </xdr:blipFill>
      <xdr:spPr>
        <a:xfrm>
          <a:off x="19754850" y="581025"/>
          <a:ext cx="4667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8"/>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2.75"/>
  <cols>
    <col min="1" max="1" width="20.140625" style="0" bestFit="1" customWidth="1"/>
    <col min="2" max="2" width="11.8515625" style="0" bestFit="1" customWidth="1"/>
    <col min="3" max="3" width="10.421875" style="0" bestFit="1" customWidth="1"/>
    <col min="4" max="4" width="8.7109375" style="0" bestFit="1" customWidth="1"/>
    <col min="5" max="6" width="10.57421875" style="0" bestFit="1" customWidth="1"/>
    <col min="7" max="7" width="7.57421875" style="0" bestFit="1" customWidth="1"/>
    <col min="8" max="8" width="9.28125" style="0" bestFit="1" customWidth="1"/>
    <col min="9" max="9" width="11.28125" style="0" bestFit="1" customWidth="1"/>
    <col min="10" max="10" width="10.57421875" style="0" bestFit="1" customWidth="1"/>
    <col min="11" max="11" width="13.140625" style="0" bestFit="1" customWidth="1"/>
    <col min="12" max="12" width="10.28125" style="0" bestFit="1" customWidth="1"/>
    <col min="13" max="13" width="14.421875" style="0" customWidth="1"/>
    <col min="14" max="14" width="9.57421875" style="0" bestFit="1" customWidth="1"/>
    <col min="15" max="15" width="10.421875" style="0" bestFit="1" customWidth="1"/>
    <col min="16" max="16" width="12.421875" style="0" bestFit="1" customWidth="1"/>
    <col min="17" max="17" width="14.421875" style="0" bestFit="1" customWidth="1"/>
    <col min="18" max="18" width="11.421875" style="0" bestFit="1" customWidth="1"/>
    <col min="19" max="19" width="10.57421875" style="0" bestFit="1" customWidth="1"/>
    <col min="20" max="20" width="7.57421875" style="0" bestFit="1" customWidth="1"/>
    <col min="21" max="21" width="8.00390625" style="0" bestFit="1" customWidth="1"/>
    <col min="22" max="25" width="14.00390625" style="0" bestFit="1" customWidth="1"/>
    <col min="26" max="26" width="14.57421875" style="0" customWidth="1"/>
    <col min="27" max="27" width="14.00390625" style="0" bestFit="1" customWidth="1"/>
  </cols>
  <sheetData>
    <row r="1" spans="2:26" ht="12.75">
      <c r="B1" s="1" t="s">
        <v>31</v>
      </c>
      <c r="M1" s="2" t="s">
        <v>32</v>
      </c>
      <c r="O1" s="1" t="s">
        <v>31</v>
      </c>
      <c r="Z1" s="2" t="s">
        <v>32</v>
      </c>
    </row>
    <row r="2" spans="2:26" ht="12.75">
      <c r="B2" s="1" t="s">
        <v>35</v>
      </c>
      <c r="M2" s="2" t="s">
        <v>33</v>
      </c>
      <c r="O2" s="1" t="s">
        <v>35</v>
      </c>
      <c r="Z2" s="2" t="s">
        <v>33</v>
      </c>
    </row>
    <row r="3" spans="2:26" ht="12.75">
      <c r="B3" s="1" t="s">
        <v>34</v>
      </c>
      <c r="M3" s="18">
        <v>37188</v>
      </c>
      <c r="O3" s="1" t="s">
        <v>34</v>
      </c>
      <c r="Z3" s="18">
        <v>37188</v>
      </c>
    </row>
    <row r="6" spans="2:15" ht="12.75">
      <c r="B6" t="s">
        <v>36</v>
      </c>
      <c r="O6" t="s">
        <v>36</v>
      </c>
    </row>
    <row r="7" ht="13.5" thickBot="1"/>
    <row r="8" spans="1:27" ht="124.5" customHeight="1" thickBot="1">
      <c r="A8" s="7" t="s">
        <v>19</v>
      </c>
      <c r="B8" s="8" t="s">
        <v>20</v>
      </c>
      <c r="C8" s="8" t="s">
        <v>21</v>
      </c>
      <c r="D8" s="8" t="s">
        <v>22</v>
      </c>
      <c r="E8" s="8" t="s">
        <v>29</v>
      </c>
      <c r="F8" s="8" t="s">
        <v>30</v>
      </c>
      <c r="G8" s="8" t="s">
        <v>23</v>
      </c>
      <c r="H8" s="9" t="s">
        <v>24</v>
      </c>
      <c r="I8" s="10" t="s">
        <v>0</v>
      </c>
      <c r="J8" s="10" t="s">
        <v>1</v>
      </c>
      <c r="K8" s="10" t="s">
        <v>2</v>
      </c>
      <c r="L8" s="10" t="s">
        <v>3</v>
      </c>
      <c r="M8" s="10" t="s">
        <v>4</v>
      </c>
      <c r="N8" s="9" t="s">
        <v>38</v>
      </c>
      <c r="O8" s="8" t="s">
        <v>37</v>
      </c>
      <c r="P8" s="9" t="s">
        <v>25</v>
      </c>
      <c r="Q8" s="9" t="s">
        <v>26</v>
      </c>
      <c r="R8" s="10" t="s">
        <v>5</v>
      </c>
      <c r="S8" s="9" t="s">
        <v>39</v>
      </c>
      <c r="T8" s="8" t="s">
        <v>27</v>
      </c>
      <c r="U8" s="8" t="s">
        <v>28</v>
      </c>
      <c r="V8" s="13" t="s">
        <v>40</v>
      </c>
      <c r="W8" s="13" t="s">
        <v>41</v>
      </c>
      <c r="X8" s="13" t="s">
        <v>42</v>
      </c>
      <c r="Y8" s="13" t="s">
        <v>43</v>
      </c>
      <c r="Z8" s="13" t="s">
        <v>44</v>
      </c>
      <c r="AA8" s="13" t="s">
        <v>45</v>
      </c>
    </row>
    <row r="9" spans="1:27" ht="15" customHeight="1">
      <c r="A9" s="5" t="s">
        <v>6</v>
      </c>
      <c r="B9" s="6">
        <f>+C9+U9</f>
        <v>43068</v>
      </c>
      <c r="C9" s="6">
        <v>41679</v>
      </c>
      <c r="D9" s="6">
        <v>38234</v>
      </c>
      <c r="E9" s="6">
        <v>662</v>
      </c>
      <c r="F9" s="6">
        <v>455</v>
      </c>
      <c r="G9" s="6">
        <v>1581</v>
      </c>
      <c r="H9" s="23">
        <v>110</v>
      </c>
      <c r="I9" s="23">
        <v>351</v>
      </c>
      <c r="J9" s="23">
        <v>310</v>
      </c>
      <c r="K9" s="23">
        <v>375</v>
      </c>
      <c r="L9" s="23">
        <v>152</v>
      </c>
      <c r="M9" s="23">
        <v>118</v>
      </c>
      <c r="N9" s="23">
        <v>165</v>
      </c>
      <c r="O9" s="6">
        <v>67</v>
      </c>
      <c r="P9" s="23">
        <v>22</v>
      </c>
      <c r="Q9" s="23">
        <v>7</v>
      </c>
      <c r="R9" s="23">
        <v>9</v>
      </c>
      <c r="S9" s="23">
        <v>29</v>
      </c>
      <c r="T9" s="6">
        <v>680</v>
      </c>
      <c r="U9" s="6">
        <v>1389</v>
      </c>
      <c r="V9" s="14">
        <v>39473</v>
      </c>
      <c r="W9" s="14">
        <v>940</v>
      </c>
      <c r="X9" s="14">
        <v>944</v>
      </c>
      <c r="Y9" s="14">
        <v>2105</v>
      </c>
      <c r="Z9" s="14">
        <v>161</v>
      </c>
      <c r="AA9" s="14">
        <v>984</v>
      </c>
    </row>
    <row r="10" spans="1:27" ht="15" customHeight="1">
      <c r="A10" s="3" t="s">
        <v>7</v>
      </c>
      <c r="B10" s="4">
        <f aca="true" t="shared" si="0" ref="B10:B21">+C10+U10</f>
        <v>46170</v>
      </c>
      <c r="C10" s="4">
        <v>44586</v>
      </c>
      <c r="D10" s="4">
        <v>36092</v>
      </c>
      <c r="E10" s="4">
        <v>4074</v>
      </c>
      <c r="F10" s="4">
        <v>509</v>
      </c>
      <c r="G10" s="4">
        <v>3007</v>
      </c>
      <c r="H10" s="24">
        <v>177</v>
      </c>
      <c r="I10" s="24">
        <v>609</v>
      </c>
      <c r="J10" s="24">
        <v>404</v>
      </c>
      <c r="K10" s="24">
        <v>743</v>
      </c>
      <c r="L10" s="24">
        <v>286</v>
      </c>
      <c r="M10" s="24">
        <v>359</v>
      </c>
      <c r="N10" s="24">
        <v>429</v>
      </c>
      <c r="O10" s="4">
        <v>125</v>
      </c>
      <c r="P10" s="24">
        <v>30</v>
      </c>
      <c r="Q10" s="24">
        <v>44</v>
      </c>
      <c r="R10" s="24">
        <v>16</v>
      </c>
      <c r="S10" s="24">
        <v>35</v>
      </c>
      <c r="T10" s="4">
        <v>779</v>
      </c>
      <c r="U10" s="4">
        <v>1584</v>
      </c>
      <c r="V10" s="15">
        <v>37384</v>
      </c>
      <c r="W10" s="15">
        <v>4516</v>
      </c>
      <c r="X10" s="15">
        <v>895</v>
      </c>
      <c r="Y10" s="15">
        <v>3657</v>
      </c>
      <c r="Z10" s="15">
        <v>249</v>
      </c>
      <c r="AA10" s="15">
        <v>1199</v>
      </c>
    </row>
    <row r="11" spans="1:27" ht="15" customHeight="1">
      <c r="A11" s="3" t="s">
        <v>8</v>
      </c>
      <c r="B11" s="4">
        <f t="shared" si="0"/>
        <v>31443</v>
      </c>
      <c r="C11" s="4">
        <v>29702</v>
      </c>
      <c r="D11" s="4">
        <v>15942</v>
      </c>
      <c r="E11" s="4">
        <v>9570</v>
      </c>
      <c r="F11" s="4">
        <v>277</v>
      </c>
      <c r="G11" s="4">
        <v>2750</v>
      </c>
      <c r="H11" s="24">
        <v>94</v>
      </c>
      <c r="I11" s="24">
        <v>546</v>
      </c>
      <c r="J11" s="24">
        <v>602</v>
      </c>
      <c r="K11" s="24">
        <v>554</v>
      </c>
      <c r="L11" s="24">
        <v>291</v>
      </c>
      <c r="M11" s="24">
        <v>435</v>
      </c>
      <c r="N11" s="24">
        <v>228</v>
      </c>
      <c r="O11" s="4">
        <v>138</v>
      </c>
      <c r="P11" s="24">
        <v>31</v>
      </c>
      <c r="Q11" s="24">
        <v>39</v>
      </c>
      <c r="R11" s="24">
        <v>36</v>
      </c>
      <c r="S11" s="24">
        <v>32</v>
      </c>
      <c r="T11" s="4">
        <v>1025</v>
      </c>
      <c r="U11" s="4">
        <v>1741</v>
      </c>
      <c r="V11" s="15">
        <v>17030</v>
      </c>
      <c r="W11" s="15">
        <v>10504</v>
      </c>
      <c r="X11" s="15">
        <v>802</v>
      </c>
      <c r="Y11" s="15">
        <v>3337</v>
      </c>
      <c r="Z11" s="15">
        <v>288</v>
      </c>
      <c r="AA11" s="15">
        <v>1504</v>
      </c>
    </row>
    <row r="12" spans="1:27" ht="15" customHeight="1">
      <c r="A12" s="3" t="s">
        <v>9</v>
      </c>
      <c r="B12" s="4">
        <f t="shared" si="0"/>
        <v>21745</v>
      </c>
      <c r="C12" s="4">
        <v>20684</v>
      </c>
      <c r="D12" s="4">
        <v>14179</v>
      </c>
      <c r="E12" s="4">
        <v>2496</v>
      </c>
      <c r="F12" s="4">
        <v>463</v>
      </c>
      <c r="G12" s="4">
        <v>3002</v>
      </c>
      <c r="H12" s="24">
        <v>135</v>
      </c>
      <c r="I12" s="24">
        <v>1290</v>
      </c>
      <c r="J12" s="24">
        <v>557</v>
      </c>
      <c r="K12" s="24">
        <v>354</v>
      </c>
      <c r="L12" s="24">
        <v>238</v>
      </c>
      <c r="M12" s="24">
        <v>292</v>
      </c>
      <c r="N12" s="24">
        <v>136</v>
      </c>
      <c r="O12" s="4">
        <v>65</v>
      </c>
      <c r="P12" s="24">
        <v>14</v>
      </c>
      <c r="Q12" s="24">
        <v>16</v>
      </c>
      <c r="R12" s="24">
        <v>17</v>
      </c>
      <c r="S12" s="24">
        <v>18</v>
      </c>
      <c r="T12" s="4">
        <v>479</v>
      </c>
      <c r="U12" s="4">
        <v>1061</v>
      </c>
      <c r="V12" s="15">
        <v>14912</v>
      </c>
      <c r="W12" s="15">
        <v>2878</v>
      </c>
      <c r="X12" s="15">
        <v>800</v>
      </c>
      <c r="Y12" s="15">
        <v>3364</v>
      </c>
      <c r="Z12" s="15">
        <v>148</v>
      </c>
      <c r="AA12" s="15">
        <v>827</v>
      </c>
    </row>
    <row r="13" spans="1:27" ht="15" customHeight="1">
      <c r="A13" s="3" t="s">
        <v>10</v>
      </c>
      <c r="B13" s="4">
        <f t="shared" si="0"/>
        <v>41286</v>
      </c>
      <c r="C13" s="4">
        <v>38835</v>
      </c>
      <c r="D13" s="4">
        <v>10049</v>
      </c>
      <c r="E13" s="4">
        <v>6598</v>
      </c>
      <c r="F13" s="4">
        <v>572</v>
      </c>
      <c r="G13" s="4">
        <v>18705</v>
      </c>
      <c r="H13" s="24">
        <v>162</v>
      </c>
      <c r="I13" s="24">
        <v>7223</v>
      </c>
      <c r="J13" s="24">
        <v>4094</v>
      </c>
      <c r="K13" s="24">
        <v>1471</v>
      </c>
      <c r="L13" s="24">
        <v>144</v>
      </c>
      <c r="M13" s="24">
        <v>3271</v>
      </c>
      <c r="N13" s="24">
        <v>2340</v>
      </c>
      <c r="O13" s="4">
        <v>536</v>
      </c>
      <c r="P13" s="24">
        <v>25</v>
      </c>
      <c r="Q13" s="24">
        <v>27</v>
      </c>
      <c r="R13" s="24">
        <v>397</v>
      </c>
      <c r="S13" s="24">
        <v>87</v>
      </c>
      <c r="T13" s="4">
        <v>2375</v>
      </c>
      <c r="U13" s="4">
        <v>2451</v>
      </c>
      <c r="V13" s="15">
        <v>11417</v>
      </c>
      <c r="W13" s="15">
        <v>7547</v>
      </c>
      <c r="X13" s="15">
        <v>1089</v>
      </c>
      <c r="Y13" s="15">
        <v>19896</v>
      </c>
      <c r="Z13" s="15">
        <v>779</v>
      </c>
      <c r="AA13" s="15">
        <v>3315</v>
      </c>
    </row>
    <row r="14" spans="1:27" ht="15" customHeight="1">
      <c r="A14" s="3" t="s">
        <v>11</v>
      </c>
      <c r="B14" s="4">
        <f t="shared" si="0"/>
        <v>26895</v>
      </c>
      <c r="C14" s="4">
        <v>26016</v>
      </c>
      <c r="D14" s="4">
        <v>23636</v>
      </c>
      <c r="E14" s="4">
        <v>466</v>
      </c>
      <c r="F14" s="4">
        <v>175</v>
      </c>
      <c r="G14" s="4">
        <v>1442</v>
      </c>
      <c r="H14" s="24">
        <v>131</v>
      </c>
      <c r="I14" s="24">
        <v>329</v>
      </c>
      <c r="J14" s="24">
        <v>283</v>
      </c>
      <c r="K14" s="24">
        <v>336</v>
      </c>
      <c r="L14" s="24">
        <v>200</v>
      </c>
      <c r="M14" s="24">
        <v>63</v>
      </c>
      <c r="N14" s="24">
        <v>100</v>
      </c>
      <c r="O14" s="4">
        <v>59</v>
      </c>
      <c r="P14" s="24">
        <v>18</v>
      </c>
      <c r="Q14" s="24">
        <v>11</v>
      </c>
      <c r="R14" s="24">
        <v>19</v>
      </c>
      <c r="S14" s="24">
        <v>11</v>
      </c>
      <c r="T14" s="4">
        <v>238</v>
      </c>
      <c r="U14" s="4">
        <v>879</v>
      </c>
      <c r="V14" s="15">
        <v>24405</v>
      </c>
      <c r="W14" s="15">
        <v>652</v>
      </c>
      <c r="X14" s="15">
        <v>406</v>
      </c>
      <c r="Y14" s="15">
        <v>1835</v>
      </c>
      <c r="Z14" s="15">
        <v>122</v>
      </c>
      <c r="AA14" s="15">
        <v>431</v>
      </c>
    </row>
    <row r="15" spans="1:27" ht="15" customHeight="1">
      <c r="A15" s="3" t="s">
        <v>12</v>
      </c>
      <c r="B15" s="4">
        <f t="shared" si="0"/>
        <v>38427</v>
      </c>
      <c r="C15" s="4">
        <v>36439</v>
      </c>
      <c r="D15" s="4">
        <v>27762</v>
      </c>
      <c r="E15" s="4">
        <v>1890</v>
      </c>
      <c r="F15" s="4">
        <v>312</v>
      </c>
      <c r="G15" s="4">
        <v>5316</v>
      </c>
      <c r="H15" s="24">
        <v>386</v>
      </c>
      <c r="I15" s="24">
        <v>1634</v>
      </c>
      <c r="J15" s="24">
        <v>962</v>
      </c>
      <c r="K15" s="24">
        <v>568</v>
      </c>
      <c r="L15" s="24">
        <v>584</v>
      </c>
      <c r="M15" s="24">
        <v>563</v>
      </c>
      <c r="N15" s="24">
        <v>619</v>
      </c>
      <c r="O15" s="4">
        <v>131</v>
      </c>
      <c r="P15" s="24">
        <v>36</v>
      </c>
      <c r="Q15" s="24">
        <v>28</v>
      </c>
      <c r="R15" s="24">
        <v>37</v>
      </c>
      <c r="S15" s="24">
        <v>30</v>
      </c>
      <c r="T15" s="4">
        <v>1028</v>
      </c>
      <c r="U15" s="4">
        <v>1988</v>
      </c>
      <c r="V15" s="15">
        <v>29251</v>
      </c>
      <c r="W15" s="15">
        <v>2459</v>
      </c>
      <c r="X15" s="15">
        <v>699</v>
      </c>
      <c r="Y15" s="15">
        <v>6134</v>
      </c>
      <c r="Z15" s="15">
        <v>301</v>
      </c>
      <c r="AA15" s="15">
        <v>1780</v>
      </c>
    </row>
    <row r="16" spans="1:27" ht="15" customHeight="1">
      <c r="A16" s="3" t="s">
        <v>13</v>
      </c>
      <c r="B16" s="4">
        <f t="shared" si="0"/>
        <v>71270</v>
      </c>
      <c r="C16" s="4">
        <v>68526</v>
      </c>
      <c r="D16" s="4">
        <v>57602</v>
      </c>
      <c r="E16" s="4">
        <v>1331</v>
      </c>
      <c r="F16" s="4">
        <v>393</v>
      </c>
      <c r="G16" s="4">
        <v>8186</v>
      </c>
      <c r="H16" s="24">
        <v>558</v>
      </c>
      <c r="I16" s="24">
        <v>2880</v>
      </c>
      <c r="J16" s="24">
        <v>849</v>
      </c>
      <c r="K16" s="24">
        <v>1388</v>
      </c>
      <c r="L16" s="24">
        <v>1351</v>
      </c>
      <c r="M16" s="24">
        <v>385</v>
      </c>
      <c r="N16" s="24">
        <v>775</v>
      </c>
      <c r="O16" s="4">
        <v>151</v>
      </c>
      <c r="P16" s="24">
        <v>64</v>
      </c>
      <c r="Q16" s="24">
        <v>30</v>
      </c>
      <c r="R16" s="24">
        <v>27</v>
      </c>
      <c r="S16" s="24">
        <v>30</v>
      </c>
      <c r="T16" s="4">
        <v>863</v>
      </c>
      <c r="U16" s="4">
        <v>2744</v>
      </c>
      <c r="V16" s="15">
        <v>59996</v>
      </c>
      <c r="W16" s="15">
        <v>1838</v>
      </c>
      <c r="X16" s="15">
        <v>926</v>
      </c>
      <c r="Y16" s="15">
        <v>9722</v>
      </c>
      <c r="Z16" s="15">
        <v>391</v>
      </c>
      <c r="AA16" s="15">
        <v>1394</v>
      </c>
    </row>
    <row r="17" spans="1:27" ht="15" customHeight="1">
      <c r="A17" s="3" t="s">
        <v>14</v>
      </c>
      <c r="B17" s="4">
        <f t="shared" si="0"/>
        <v>64437</v>
      </c>
      <c r="C17" s="4">
        <v>61601</v>
      </c>
      <c r="D17" s="4">
        <v>51007</v>
      </c>
      <c r="E17" s="4">
        <v>2217</v>
      </c>
      <c r="F17" s="4">
        <v>750</v>
      </c>
      <c r="G17" s="4">
        <v>6214</v>
      </c>
      <c r="H17" s="24">
        <v>440</v>
      </c>
      <c r="I17" s="24">
        <v>1734</v>
      </c>
      <c r="J17" s="24">
        <v>1141</v>
      </c>
      <c r="K17" s="24">
        <v>763</v>
      </c>
      <c r="L17" s="24">
        <v>663</v>
      </c>
      <c r="M17" s="24">
        <v>726</v>
      </c>
      <c r="N17" s="24">
        <v>747</v>
      </c>
      <c r="O17" s="4">
        <v>165</v>
      </c>
      <c r="P17" s="24">
        <v>44</v>
      </c>
      <c r="Q17" s="24">
        <v>41</v>
      </c>
      <c r="R17" s="24">
        <v>30</v>
      </c>
      <c r="S17" s="24">
        <v>50</v>
      </c>
      <c r="T17" s="4">
        <v>1248</v>
      </c>
      <c r="U17" s="4">
        <v>2836</v>
      </c>
      <c r="V17" s="15">
        <v>53336</v>
      </c>
      <c r="W17" s="15">
        <v>2959</v>
      </c>
      <c r="X17" s="15">
        <v>1534</v>
      </c>
      <c r="Y17" s="15">
        <v>7407</v>
      </c>
      <c r="Z17" s="15">
        <v>363</v>
      </c>
      <c r="AA17" s="15">
        <v>1965</v>
      </c>
    </row>
    <row r="18" spans="1:27" ht="15" customHeight="1">
      <c r="A18" s="3" t="s">
        <v>15</v>
      </c>
      <c r="B18" s="4">
        <f t="shared" si="0"/>
        <v>53543</v>
      </c>
      <c r="C18" s="4">
        <v>51893</v>
      </c>
      <c r="D18" s="4">
        <v>47022</v>
      </c>
      <c r="E18" s="4">
        <v>1030</v>
      </c>
      <c r="F18" s="4">
        <v>332</v>
      </c>
      <c r="G18" s="4">
        <v>2817</v>
      </c>
      <c r="H18" s="24">
        <v>224</v>
      </c>
      <c r="I18" s="24">
        <v>547</v>
      </c>
      <c r="J18" s="24">
        <v>623</v>
      </c>
      <c r="K18" s="24">
        <v>736</v>
      </c>
      <c r="L18" s="24">
        <v>305</v>
      </c>
      <c r="M18" s="24">
        <v>111</v>
      </c>
      <c r="N18" s="24">
        <v>271</v>
      </c>
      <c r="O18" s="4">
        <v>121</v>
      </c>
      <c r="P18" s="24">
        <v>36</v>
      </c>
      <c r="Q18" s="24">
        <v>29</v>
      </c>
      <c r="R18" s="24">
        <v>26</v>
      </c>
      <c r="S18" s="24">
        <v>30</v>
      </c>
      <c r="T18" s="4">
        <v>571</v>
      </c>
      <c r="U18" s="4">
        <v>1650</v>
      </c>
      <c r="V18" s="15">
        <v>48469</v>
      </c>
      <c r="W18" s="15">
        <v>1378</v>
      </c>
      <c r="X18" s="15">
        <v>743</v>
      </c>
      <c r="Y18" s="15">
        <v>3580</v>
      </c>
      <c r="Z18" s="15">
        <v>257</v>
      </c>
      <c r="AA18" s="15">
        <v>922</v>
      </c>
    </row>
    <row r="19" spans="1:27" ht="15" customHeight="1">
      <c r="A19" s="3" t="s">
        <v>16</v>
      </c>
      <c r="B19" s="4">
        <f t="shared" si="0"/>
        <v>46286</v>
      </c>
      <c r="C19" s="4">
        <v>43259</v>
      </c>
      <c r="D19" s="4">
        <v>15321</v>
      </c>
      <c r="E19" s="4">
        <v>12426</v>
      </c>
      <c r="F19" s="4">
        <v>444</v>
      </c>
      <c r="G19" s="4">
        <v>13015</v>
      </c>
      <c r="H19" s="24">
        <v>203</v>
      </c>
      <c r="I19" s="24">
        <v>1486</v>
      </c>
      <c r="J19" s="24">
        <v>4071</v>
      </c>
      <c r="K19" s="24">
        <v>1070</v>
      </c>
      <c r="L19" s="24">
        <v>113</v>
      </c>
      <c r="M19" s="24">
        <v>3360</v>
      </c>
      <c r="N19" s="24">
        <v>2712</v>
      </c>
      <c r="O19" s="4">
        <v>569</v>
      </c>
      <c r="P19" s="24">
        <v>21</v>
      </c>
      <c r="Q19" s="24">
        <v>34</v>
      </c>
      <c r="R19" s="24">
        <v>343</v>
      </c>
      <c r="S19" s="24">
        <v>171</v>
      </c>
      <c r="T19" s="4">
        <v>1484</v>
      </c>
      <c r="U19" s="4">
        <v>3027</v>
      </c>
      <c r="V19" s="15">
        <v>16853</v>
      </c>
      <c r="W19" s="15">
        <v>13970</v>
      </c>
      <c r="X19" s="15">
        <v>1056</v>
      </c>
      <c r="Y19" s="15">
        <v>14277</v>
      </c>
      <c r="Z19" s="15">
        <v>903</v>
      </c>
      <c r="AA19" s="15">
        <v>2555</v>
      </c>
    </row>
    <row r="20" spans="1:27" ht="15" customHeight="1" thickBot="1">
      <c r="A20" s="11" t="s">
        <v>17</v>
      </c>
      <c r="B20" s="12">
        <f t="shared" si="0"/>
        <v>78804</v>
      </c>
      <c r="C20" s="12">
        <v>75006</v>
      </c>
      <c r="D20" s="12">
        <v>58043</v>
      </c>
      <c r="E20" s="12">
        <v>4781</v>
      </c>
      <c r="F20" s="12">
        <v>977</v>
      </c>
      <c r="G20" s="12">
        <v>7875</v>
      </c>
      <c r="H20" s="25">
        <v>223</v>
      </c>
      <c r="I20" s="25">
        <v>786</v>
      </c>
      <c r="J20" s="25">
        <v>1971</v>
      </c>
      <c r="K20" s="25">
        <v>621</v>
      </c>
      <c r="L20" s="25">
        <v>536</v>
      </c>
      <c r="M20" s="25">
        <v>2260</v>
      </c>
      <c r="N20" s="25">
        <v>1478</v>
      </c>
      <c r="O20" s="12">
        <v>677</v>
      </c>
      <c r="P20" s="25">
        <v>68</v>
      </c>
      <c r="Q20" s="25">
        <v>58</v>
      </c>
      <c r="R20" s="25">
        <v>434</v>
      </c>
      <c r="S20" s="25">
        <v>117</v>
      </c>
      <c r="T20" s="12">
        <v>2653</v>
      </c>
      <c r="U20" s="12">
        <v>3798</v>
      </c>
      <c r="V20" s="16">
        <v>60870</v>
      </c>
      <c r="W20" s="16">
        <v>5970</v>
      </c>
      <c r="X20" s="16">
        <v>1975</v>
      </c>
      <c r="Y20" s="16">
        <v>9335</v>
      </c>
      <c r="Z20" s="16">
        <v>1015</v>
      </c>
      <c r="AA20" s="16">
        <v>3882</v>
      </c>
    </row>
    <row r="21" spans="1:27" s="1" customFormat="1" ht="15" customHeight="1" thickBot="1">
      <c r="A21" s="19" t="s">
        <v>18</v>
      </c>
      <c r="B21" s="20">
        <f t="shared" si="0"/>
        <v>563374</v>
      </c>
      <c r="C21" s="20">
        <f>SUM(C9:C20)</f>
        <v>538226</v>
      </c>
      <c r="D21" s="20">
        <f aca="true" t="shared" si="1" ref="D21:AA21">SUM(D9:D20)</f>
        <v>394889</v>
      </c>
      <c r="E21" s="20">
        <f t="shared" si="1"/>
        <v>47541</v>
      </c>
      <c r="F21" s="20">
        <f t="shared" si="1"/>
        <v>5659</v>
      </c>
      <c r="G21" s="20">
        <f t="shared" si="1"/>
        <v>73910</v>
      </c>
      <c r="H21" s="21">
        <f t="shared" si="1"/>
        <v>2843</v>
      </c>
      <c r="I21" s="21">
        <f t="shared" si="1"/>
        <v>19415</v>
      </c>
      <c r="J21" s="21">
        <f t="shared" si="1"/>
        <v>15867</v>
      </c>
      <c r="K21" s="21">
        <f t="shared" si="1"/>
        <v>8979</v>
      </c>
      <c r="L21" s="21">
        <f t="shared" si="1"/>
        <v>4863</v>
      </c>
      <c r="M21" s="21">
        <f t="shared" si="1"/>
        <v>11943</v>
      </c>
      <c r="N21" s="21">
        <f t="shared" si="1"/>
        <v>10000</v>
      </c>
      <c r="O21" s="20">
        <f t="shared" si="1"/>
        <v>2804</v>
      </c>
      <c r="P21" s="21">
        <f t="shared" si="1"/>
        <v>409</v>
      </c>
      <c r="Q21" s="21">
        <f t="shared" si="1"/>
        <v>364</v>
      </c>
      <c r="R21" s="21">
        <f t="shared" si="1"/>
        <v>1391</v>
      </c>
      <c r="S21" s="21">
        <f t="shared" si="1"/>
        <v>640</v>
      </c>
      <c r="T21" s="20">
        <f t="shared" si="1"/>
        <v>13423</v>
      </c>
      <c r="U21" s="20">
        <f t="shared" si="1"/>
        <v>25148</v>
      </c>
      <c r="V21" s="22">
        <f t="shared" si="1"/>
        <v>413396</v>
      </c>
      <c r="W21" s="22">
        <f t="shared" si="1"/>
        <v>55611</v>
      </c>
      <c r="X21" s="22">
        <f t="shared" si="1"/>
        <v>11869</v>
      </c>
      <c r="Y21" s="22">
        <f t="shared" si="1"/>
        <v>84649</v>
      </c>
      <c r="Z21" s="22">
        <f t="shared" si="1"/>
        <v>4977</v>
      </c>
      <c r="AA21" s="22">
        <f t="shared" si="1"/>
        <v>20758</v>
      </c>
    </row>
    <row r="24" ht="12.75">
      <c r="O24" s="17" t="s">
        <v>47</v>
      </c>
    </row>
    <row r="26" ht="12.75">
      <c r="O26" s="17" t="s">
        <v>48</v>
      </c>
    </row>
    <row r="28" ht="12.75">
      <c r="O28" s="17" t="s">
        <v>46</v>
      </c>
    </row>
  </sheetData>
  <sheetProtection sheet="1" objects="1" scenarios="1"/>
  <printOptions horizontalCentered="1" verticalCentered="1"/>
  <pageMargins left="0.5" right="0.5" top="0.5" bottom="0.5" header="0.5" footer="0.5"/>
  <pageSetup fitToWidth="2" horizontalDpi="600" verticalDpi="600" orientation="landscape" scale="70" r:id="rId2"/>
  <headerFooter alignWithMargins="0">
    <oddFooter>&amp;L&amp;F&amp;RPage &amp;P of &amp;N</oddFooter>
  </headerFooter>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Census 2000 Race Data by Seattle Population Sub Area</dc:title>
  <dc:subject/>
  <dc:creator/>
  <cp:keywords/>
  <dc:description/>
  <cp:lastModifiedBy>Moon Callison</cp:lastModifiedBy>
  <cp:lastPrinted>2001-10-24T23:15:06Z</cp:lastPrinted>
  <dcterms:created xsi:type="dcterms:W3CDTF">2013-04-03T18:43:15Z</dcterms:created>
  <dcterms:modified xsi:type="dcterms:W3CDTF">2013-04-03T18:43:15Z</dcterms:modified>
  <cp:category/>
  <cp:version/>
  <cp:contentType/>
  <cp:contentStatus/>
</cp:coreProperties>
</file>