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E0801FA6-C2CB-426C-BF2B-A92E4EE1C0B2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Ma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6" i="2" l="1"/>
  <c r="G86" i="2"/>
  <c r="F86" i="2"/>
  <c r="E86" i="2"/>
  <c r="H75" i="2"/>
  <c r="G75" i="2"/>
  <c r="F75" i="2"/>
  <c r="E75" i="2"/>
  <c r="H72" i="2"/>
  <c r="G72" i="2"/>
  <c r="F72" i="2"/>
  <c r="E72" i="2"/>
  <c r="H59" i="2"/>
  <c r="G59" i="2"/>
  <c r="F59" i="2"/>
  <c r="E59" i="2"/>
  <c r="H48" i="2"/>
  <c r="G48" i="2"/>
  <c r="F48" i="2"/>
  <c r="E48" i="2"/>
  <c r="H46" i="2"/>
  <c r="G46" i="2"/>
  <c r="F46" i="2"/>
  <c r="E46" i="2"/>
  <c r="H35" i="2"/>
  <c r="G35" i="2"/>
  <c r="F35" i="2"/>
  <c r="E35" i="2"/>
  <c r="H30" i="2"/>
  <c r="G30" i="2"/>
  <c r="F30" i="2"/>
  <c r="E30" i="2"/>
  <c r="H28" i="2"/>
  <c r="H87" i="2" s="1"/>
  <c r="G28" i="2"/>
  <c r="G87" i="2" s="1"/>
  <c r="F28" i="2"/>
  <c r="E28" i="2"/>
  <c r="E87" i="2" l="1"/>
  <c r="F87" i="2"/>
</calcChain>
</file>

<file path=xl/sharedStrings.xml><?xml version="1.0" encoding="utf-8"?>
<sst xmlns="http://schemas.openxmlformats.org/spreadsheetml/2006/main" count="302" uniqueCount="43">
  <si>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</si>
  <si>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</si>
  <si>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</si>
  <si>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</si>
  <si>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</si>
  <si>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</si>
  <si>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</si>
  <si>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</si>
  <si>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</si>
  <si>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</si>
  <si>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</si>
  <si>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</si>
  <si>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</si>
  <si>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</si>
  <si>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</si>
  <si>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</si>
  <si>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</si>
  <si>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</si>
  <si>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</si>
  <si>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</si>
  <si>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</si>
  <si>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</si>
  <si>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</si>
  <si>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</si>
  <si>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</si>
  <si>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</si>
  <si>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</si>
  <si>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</si>
  <si>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</si>
  <si>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</si>
  <si>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</si>
  <si>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</si>
  <si>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</si>
  <si>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Grading Permit</t>
  </si>
  <si>
    <t>Grading Permit Total</t>
  </si>
  <si>
    <t>Change of Use Only - No Construction</t>
  </si>
  <si>
    <t>Change of Use Only - No Construction Total</t>
  </si>
  <si>
    <t>Fire Sprinkler and Suppression Permit</t>
  </si>
  <si>
    <t>Fire Sprinkler and Suppression Permit Total</t>
  </si>
  <si>
    <t>Vacant Land</t>
  </si>
  <si>
    <t>May</t>
  </si>
  <si>
    <t>Temp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</si>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</sst>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7"/>
  <sheetViews>
    <sheetView tabSelected="1" zoomScale="80" zoomScaleNormal="80" workbookViewId="0">
      <selection activeCell="H54" sqref="H54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20</v>
      </c>
      <c r="E8" s="6">
        <v>2</v>
      </c>
      <c r="F8" s="6">
        <v>15000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3</v>
      </c>
      <c r="F9" s="6">
        <v>184386</v>
      </c>
      <c r="G9" s="6">
        <v>1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25</v>
      </c>
      <c r="F10" s="6">
        <v>2875825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21</v>
      </c>
      <c r="E11" s="6">
        <v>3</v>
      </c>
      <c r="F11" s="6">
        <v>125000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22</v>
      </c>
      <c r="E12" s="6">
        <v>8</v>
      </c>
      <c r="F12" s="6">
        <v>590423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18</v>
      </c>
      <c r="E13" s="6">
        <v>148</v>
      </c>
      <c r="F13" s="6">
        <v>8403403</v>
      </c>
      <c r="G13" s="6">
        <v>1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20</v>
      </c>
      <c r="E14" s="6">
        <v>2</v>
      </c>
      <c r="F14" s="6">
        <v>45000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22</v>
      </c>
      <c r="E15" s="6">
        <v>2</v>
      </c>
      <c r="F15" s="6">
        <v>82000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18</v>
      </c>
      <c r="E16" s="6">
        <v>13</v>
      </c>
      <c r="F16" s="6">
        <v>916270</v>
      </c>
      <c r="G16" s="6">
        <v>4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20</v>
      </c>
      <c r="E17" s="6">
        <v>36</v>
      </c>
      <c r="F17" s="6">
        <v>29190100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24</v>
      </c>
      <c r="E18" s="6">
        <v>2</v>
      </c>
      <c r="F18" s="6">
        <v>138400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21</v>
      </c>
      <c r="E19" s="6">
        <v>1</v>
      </c>
      <c r="F19" s="6">
        <v>30000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22</v>
      </c>
      <c r="E20" s="6">
        <v>13</v>
      </c>
      <c r="F20" s="6">
        <v>1729981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18</v>
      </c>
      <c r="E21" s="6">
        <v>113</v>
      </c>
      <c r="F21" s="6">
        <v>12491222</v>
      </c>
      <c r="G21" s="6">
        <v>19</v>
      </c>
      <c r="H21" s="6">
        <v>2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39</v>
      </c>
      <c r="E22" s="6">
        <v>1</v>
      </c>
      <c r="F22" s="6">
        <v>25000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7</v>
      </c>
      <c r="F23" s="6">
        <v>31950000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24</v>
      </c>
      <c r="E24" s="6">
        <v>2</v>
      </c>
      <c r="F24" s="6">
        <v>1555400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3</v>
      </c>
      <c r="F25" s="6">
        <v>2706183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22</v>
      </c>
      <c r="E26" s="6">
        <v>1</v>
      </c>
      <c r="F26" s="6">
        <v>74946</v>
      </c>
      <c r="G26" s="6">
        <v>0</v>
      </c>
      <c r="H26" s="6">
        <v>0</v>
      </c>
    </row>
    <row r="27" spans="1:8" outlineLevel="2" x14ac:dyDescent="0.35">
      <c r="A27" s="7" t="s">
        <v>16</v>
      </c>
      <c r="B27" s="1" t="s">
        <v>17</v>
      </c>
      <c r="C27" t="s">
        <v>8</v>
      </c>
      <c r="D27" t="s">
        <v>18</v>
      </c>
      <c r="E27" s="6">
        <v>1</v>
      </c>
      <c r="F27" s="6">
        <v>165214</v>
      </c>
      <c r="G27" s="6">
        <v>0</v>
      </c>
      <c r="H27" s="6">
        <v>0</v>
      </c>
    </row>
    <row r="28" spans="1:8" outlineLevel="1" x14ac:dyDescent="0.35">
      <c r="A28" s="7" t="s">
        <v>30</v>
      </c>
      <c r="B28" s="1"/>
      <c r="E28" s="6">
        <f>SUBTOTAL(9,E8:E27)</f>
        <v>386</v>
      </c>
      <c r="F28" s="6">
        <f>SUBTOTAL(9,F8:F27)</f>
        <v>93293753</v>
      </c>
      <c r="G28" s="6">
        <f>SUBTOTAL(9,G8:G27)</f>
        <v>25</v>
      </c>
      <c r="H28" s="6">
        <f>SUBTOTAL(9,H8:H27)</f>
        <v>2</v>
      </c>
    </row>
    <row r="29" spans="1:8" outlineLevel="2" x14ac:dyDescent="0.35">
      <c r="A29" s="7" t="s">
        <v>7</v>
      </c>
      <c r="B29" s="1" t="s">
        <v>7</v>
      </c>
      <c r="C29" t="s">
        <v>9</v>
      </c>
      <c r="D29" t="s">
        <v>20</v>
      </c>
      <c r="E29" s="6">
        <v>8</v>
      </c>
      <c r="F29" s="6">
        <v>10296000</v>
      </c>
      <c r="G29" s="6"/>
      <c r="H29" s="6"/>
    </row>
    <row r="30" spans="1:8" outlineLevel="1" x14ac:dyDescent="0.35">
      <c r="A30" s="8" t="s">
        <v>27</v>
      </c>
      <c r="B30" s="1"/>
      <c r="E30" s="6">
        <f>SUBTOTAL(9,E29:E29)</f>
        <v>8</v>
      </c>
      <c r="F30" s="6">
        <f>SUBTOTAL(9,F29:F29)</f>
        <v>10296000</v>
      </c>
      <c r="G30" s="6">
        <f>SUBTOTAL(9,G29:G29)</f>
        <v>0</v>
      </c>
      <c r="H30" s="6">
        <f>SUBTOTAL(9,H29:H29)</f>
        <v>0</v>
      </c>
    </row>
    <row r="31" spans="1:8" outlineLevel="2" x14ac:dyDescent="0.35">
      <c r="A31" s="1" t="s">
        <v>35</v>
      </c>
      <c r="B31" s="1" t="s">
        <v>17</v>
      </c>
      <c r="C31" t="s">
        <v>19</v>
      </c>
      <c r="D31" t="s">
        <v>18</v>
      </c>
      <c r="E31" s="6">
        <v>2</v>
      </c>
      <c r="F31" s="6">
        <v>107000</v>
      </c>
      <c r="G31" s="6"/>
      <c r="H31" s="6"/>
    </row>
    <row r="32" spans="1:8" outlineLevel="2" x14ac:dyDescent="0.35">
      <c r="A32" s="1" t="s">
        <v>35</v>
      </c>
      <c r="B32" s="1" t="s">
        <v>17</v>
      </c>
      <c r="C32" t="s">
        <v>9</v>
      </c>
      <c r="D32" t="s">
        <v>20</v>
      </c>
      <c r="E32" s="6">
        <v>1</v>
      </c>
      <c r="F32" s="6">
        <v>360834</v>
      </c>
      <c r="G32" s="6">
        <v>0</v>
      </c>
      <c r="H32" s="6">
        <v>12</v>
      </c>
    </row>
    <row r="33" spans="1:8" outlineLevel="2" x14ac:dyDescent="0.35">
      <c r="A33" s="1" t="s">
        <v>35</v>
      </c>
      <c r="B33" s="1" t="s">
        <v>17</v>
      </c>
      <c r="C33" t="s">
        <v>9</v>
      </c>
      <c r="D33" t="s">
        <v>18</v>
      </c>
      <c r="E33" s="6">
        <v>1</v>
      </c>
      <c r="F33" s="6">
        <v>51550</v>
      </c>
      <c r="G33" s="6">
        <v>1</v>
      </c>
      <c r="H33" s="6">
        <v>0</v>
      </c>
    </row>
    <row r="34" spans="1:8" outlineLevel="2" x14ac:dyDescent="0.35">
      <c r="A34" s="7" t="s">
        <v>35</v>
      </c>
      <c r="B34" s="1" t="s">
        <v>17</v>
      </c>
      <c r="C34" t="s">
        <v>9</v>
      </c>
      <c r="D34" t="s">
        <v>39</v>
      </c>
      <c r="E34" s="6">
        <v>1</v>
      </c>
      <c r="F34" s="6">
        <v>0</v>
      </c>
      <c r="G34" s="6">
        <v>0</v>
      </c>
      <c r="H34" s="6">
        <v>0</v>
      </c>
    </row>
    <row r="35" spans="1:8" outlineLevel="1" x14ac:dyDescent="0.35">
      <c r="A35" s="8" t="s">
        <v>36</v>
      </c>
      <c r="B35" s="1"/>
      <c r="E35" s="6">
        <f>SUBTOTAL(9,E31:E34)</f>
        <v>5</v>
      </c>
      <c r="F35" s="6">
        <f>SUBTOTAL(9,F31:F34)</f>
        <v>519384</v>
      </c>
      <c r="G35" s="6">
        <f>SUBTOTAL(9,G31:G34)</f>
        <v>1</v>
      </c>
      <c r="H35" s="6">
        <f>SUBTOTAL(9,H31:H34)</f>
        <v>12</v>
      </c>
    </row>
    <row r="36" spans="1:8" outlineLevel="2" x14ac:dyDescent="0.35">
      <c r="A36" s="1" t="s">
        <v>25</v>
      </c>
      <c r="B36" s="1" t="s">
        <v>25</v>
      </c>
      <c r="C36" t="s">
        <v>10</v>
      </c>
      <c r="D36" t="s">
        <v>18</v>
      </c>
      <c r="E36" s="6">
        <v>1</v>
      </c>
      <c r="F36" s="6"/>
      <c r="G36" s="6"/>
      <c r="H36" s="6">
        <v>2</v>
      </c>
    </row>
    <row r="37" spans="1:8" outlineLevel="2" x14ac:dyDescent="0.35">
      <c r="A37" s="1" t="s">
        <v>25</v>
      </c>
      <c r="B37" s="1" t="s">
        <v>25</v>
      </c>
      <c r="C37" t="s">
        <v>19</v>
      </c>
      <c r="D37" t="s">
        <v>22</v>
      </c>
      <c r="E37" s="6">
        <v>3</v>
      </c>
      <c r="F37" s="6"/>
      <c r="G37" s="6"/>
      <c r="H37" s="6">
        <v>1</v>
      </c>
    </row>
    <row r="38" spans="1:8" outlineLevel="2" x14ac:dyDescent="0.35">
      <c r="A38" s="1" t="s">
        <v>25</v>
      </c>
      <c r="B38" s="1" t="s">
        <v>25</v>
      </c>
      <c r="C38" t="s">
        <v>19</v>
      </c>
      <c r="D38" t="s">
        <v>18</v>
      </c>
      <c r="E38" s="6">
        <v>16</v>
      </c>
      <c r="F38" s="6"/>
      <c r="G38" s="6"/>
      <c r="H38" s="6">
        <v>7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22</v>
      </c>
      <c r="E39" s="6">
        <v>14</v>
      </c>
      <c r="F39" s="6"/>
      <c r="G39" s="6"/>
      <c r="H39" s="6">
        <v>11</v>
      </c>
    </row>
    <row r="40" spans="1:8" outlineLevel="2" x14ac:dyDescent="0.35">
      <c r="A40" s="1" t="s">
        <v>25</v>
      </c>
      <c r="B40" s="1" t="s">
        <v>25</v>
      </c>
      <c r="C40" t="s">
        <v>23</v>
      </c>
      <c r="D40" t="s">
        <v>18</v>
      </c>
      <c r="E40" s="6">
        <v>6</v>
      </c>
      <c r="F40" s="6"/>
      <c r="G40" s="6"/>
      <c r="H40" s="6">
        <v>2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20</v>
      </c>
      <c r="E41" s="6">
        <v>5</v>
      </c>
      <c r="F41" s="6"/>
      <c r="G41" s="6"/>
      <c r="H41" s="6">
        <v>0</v>
      </c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21</v>
      </c>
      <c r="E42" s="6">
        <v>6</v>
      </c>
      <c r="F42" s="6"/>
      <c r="G42" s="6"/>
      <c r="H42" s="6">
        <v>0</v>
      </c>
    </row>
    <row r="43" spans="1:8" outlineLevel="2" x14ac:dyDescent="0.35">
      <c r="A43" s="1" t="s">
        <v>25</v>
      </c>
      <c r="B43" s="1" t="s">
        <v>25</v>
      </c>
      <c r="C43" t="s">
        <v>9</v>
      </c>
      <c r="D43" t="s">
        <v>22</v>
      </c>
      <c r="E43" s="6">
        <v>5</v>
      </c>
      <c r="F43" s="6"/>
      <c r="G43" s="6"/>
      <c r="H43" s="6">
        <v>2</v>
      </c>
    </row>
    <row r="44" spans="1:8" outlineLevel="2" x14ac:dyDescent="0.35">
      <c r="A44" s="1" t="s">
        <v>25</v>
      </c>
      <c r="B44" s="1" t="s">
        <v>25</v>
      </c>
      <c r="C44" t="s">
        <v>9</v>
      </c>
      <c r="D44" t="s">
        <v>18</v>
      </c>
      <c r="E44" s="6">
        <v>8</v>
      </c>
      <c r="F44" s="6"/>
      <c r="G44" s="6"/>
      <c r="H44" s="6">
        <v>3</v>
      </c>
    </row>
    <row r="45" spans="1:8" outlineLevel="2" x14ac:dyDescent="0.35">
      <c r="A45" s="7" t="s">
        <v>25</v>
      </c>
      <c r="B45" s="1" t="s">
        <v>25</v>
      </c>
      <c r="C45" t="s">
        <v>8</v>
      </c>
      <c r="D45" t="s">
        <v>21</v>
      </c>
      <c r="E45" s="6">
        <v>1</v>
      </c>
      <c r="F45" s="6"/>
      <c r="G45" s="6"/>
      <c r="H45" s="6"/>
    </row>
    <row r="46" spans="1:8" outlineLevel="1" x14ac:dyDescent="0.35">
      <c r="A46" s="7" t="s">
        <v>31</v>
      </c>
      <c r="B46" s="1"/>
      <c r="E46" s="6">
        <f>SUBTOTAL(9,E36:E45)</f>
        <v>65</v>
      </c>
      <c r="F46" s="6">
        <f>SUBTOTAL(9,F36:F45)</f>
        <v>0</v>
      </c>
      <c r="G46" s="6">
        <f>SUBTOTAL(9,G36:G45)</f>
        <v>0</v>
      </c>
      <c r="H46" s="6">
        <f>SUBTOTAL(9,H36:H45)</f>
        <v>28</v>
      </c>
    </row>
    <row r="47" spans="1:8" outlineLevel="2" x14ac:dyDescent="0.35">
      <c r="A47" s="7" t="s">
        <v>33</v>
      </c>
      <c r="B47" s="1" t="s">
        <v>33</v>
      </c>
      <c r="C47" t="s">
        <v>9</v>
      </c>
      <c r="D47" t="s">
        <v>20</v>
      </c>
      <c r="E47" s="6">
        <v>1</v>
      </c>
      <c r="F47" s="6"/>
      <c r="G47" s="6"/>
      <c r="H47" s="6"/>
    </row>
    <row r="48" spans="1:8" outlineLevel="1" x14ac:dyDescent="0.35">
      <c r="A48" s="8" t="s">
        <v>34</v>
      </c>
      <c r="B48" s="1"/>
      <c r="E48" s="6">
        <f>SUBTOTAL(9,E47:E47)</f>
        <v>1</v>
      </c>
      <c r="F48" s="6">
        <f>SUBTOTAL(9,F47:F47)</f>
        <v>0</v>
      </c>
      <c r="G48" s="6">
        <f>SUBTOTAL(9,G47:G47)</f>
        <v>0</v>
      </c>
      <c r="H48" s="6">
        <f>SUBTOTAL(9,H47:H47)</f>
        <v>0</v>
      </c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20</v>
      </c>
      <c r="E49" s="6">
        <v>10</v>
      </c>
      <c r="F49" s="6">
        <v>57931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19</v>
      </c>
      <c r="D50" t="s">
        <v>21</v>
      </c>
      <c r="E50" s="6">
        <v>1</v>
      </c>
      <c r="F50" s="6">
        <v>10750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22</v>
      </c>
      <c r="E51" s="6">
        <v>46</v>
      </c>
      <c r="F51" s="6">
        <v>416500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19</v>
      </c>
      <c r="D52" t="s">
        <v>18</v>
      </c>
      <c r="E52" s="6">
        <v>1</v>
      </c>
      <c r="F52" s="6">
        <v>5000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23</v>
      </c>
      <c r="D53" t="s">
        <v>20</v>
      </c>
      <c r="E53" s="6">
        <v>13</v>
      </c>
      <c r="F53" s="6">
        <v>267929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20</v>
      </c>
      <c r="E54" s="6">
        <v>33</v>
      </c>
      <c r="F54" s="6">
        <v>737875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21</v>
      </c>
      <c r="E55" s="6">
        <v>1</v>
      </c>
      <c r="F55" s="6">
        <v>2654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22</v>
      </c>
      <c r="E56" s="6">
        <v>11</v>
      </c>
      <c r="F56" s="6">
        <v>193531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8</v>
      </c>
      <c r="D57" t="s">
        <v>20</v>
      </c>
      <c r="E57" s="6">
        <v>22</v>
      </c>
      <c r="F57" s="6">
        <v>9335611</v>
      </c>
      <c r="G57" s="6"/>
      <c r="H57" s="6"/>
    </row>
    <row r="58" spans="1:8" outlineLevel="2" x14ac:dyDescent="0.35">
      <c r="A58" s="7" t="s">
        <v>11</v>
      </c>
      <c r="B58" s="1" t="s">
        <v>11</v>
      </c>
      <c r="C58" t="s">
        <v>8</v>
      </c>
      <c r="D58" t="s">
        <v>21</v>
      </c>
      <c r="E58" s="6">
        <v>2</v>
      </c>
      <c r="F58" s="6">
        <v>190566</v>
      </c>
      <c r="G58" s="6"/>
      <c r="H58" s="6"/>
    </row>
    <row r="59" spans="1:8" outlineLevel="1" x14ac:dyDescent="0.35">
      <c r="A59" s="8" t="s">
        <v>28</v>
      </c>
      <c r="B59" s="1"/>
      <c r="E59" s="6">
        <f>SUBTOTAL(9,E49:E58)</f>
        <v>140</v>
      </c>
      <c r="F59" s="6">
        <f>SUBTOTAL(9,F49:F58)</f>
        <v>11218347</v>
      </c>
      <c r="G59" s="6">
        <f>SUBTOTAL(9,G49:G58)</f>
        <v>0</v>
      </c>
      <c r="H59" s="6">
        <f>SUBTOTAL(9,H49:H58)</f>
        <v>0</v>
      </c>
    </row>
    <row r="60" spans="1:8" outlineLevel="2" x14ac:dyDescent="0.35">
      <c r="A60" s="1" t="s">
        <v>26</v>
      </c>
      <c r="B60" s="1" t="s">
        <v>17</v>
      </c>
      <c r="C60" t="s">
        <v>10</v>
      </c>
      <c r="D60" t="s">
        <v>22</v>
      </c>
      <c r="E60" s="6">
        <v>12</v>
      </c>
      <c r="F60" s="6">
        <v>8129682</v>
      </c>
      <c r="G60" s="6">
        <v>38</v>
      </c>
      <c r="H60" s="6">
        <v>0</v>
      </c>
    </row>
    <row r="61" spans="1:8" outlineLevel="2" x14ac:dyDescent="0.35">
      <c r="A61" s="1" t="s">
        <v>26</v>
      </c>
      <c r="B61" s="1" t="s">
        <v>17</v>
      </c>
      <c r="C61" t="s">
        <v>10</v>
      </c>
      <c r="D61" t="s">
        <v>18</v>
      </c>
      <c r="E61" s="6">
        <v>13</v>
      </c>
      <c r="F61" s="6">
        <v>1970589</v>
      </c>
      <c r="G61" s="6">
        <v>10</v>
      </c>
      <c r="H61" s="6">
        <v>0</v>
      </c>
    </row>
    <row r="62" spans="1:8" outlineLevel="2" x14ac:dyDescent="0.35">
      <c r="A62" s="1" t="s">
        <v>26</v>
      </c>
      <c r="B62" s="1" t="s">
        <v>17</v>
      </c>
      <c r="C62" t="s">
        <v>19</v>
      </c>
      <c r="D62" t="s">
        <v>18</v>
      </c>
      <c r="E62" s="6">
        <v>3</v>
      </c>
      <c r="F62" s="6">
        <v>119077</v>
      </c>
      <c r="G62" s="6"/>
      <c r="H62" s="6"/>
    </row>
    <row r="63" spans="1:8" outlineLevel="2" x14ac:dyDescent="0.35">
      <c r="A63" s="1" t="s">
        <v>26</v>
      </c>
      <c r="B63" s="1" t="s">
        <v>17</v>
      </c>
      <c r="C63" t="s">
        <v>23</v>
      </c>
      <c r="D63" t="s">
        <v>18</v>
      </c>
      <c r="E63" s="6">
        <v>3</v>
      </c>
      <c r="F63" s="6">
        <v>303355</v>
      </c>
      <c r="G63" s="6">
        <v>3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9</v>
      </c>
      <c r="D64" t="s">
        <v>24</v>
      </c>
      <c r="E64" s="6">
        <v>1</v>
      </c>
      <c r="F64" s="6">
        <v>58000</v>
      </c>
      <c r="G64" s="6">
        <v>0</v>
      </c>
      <c r="H64" s="6">
        <v>0</v>
      </c>
    </row>
    <row r="65" spans="1:8" outlineLevel="2" x14ac:dyDescent="0.35">
      <c r="A65" s="1" t="s">
        <v>26</v>
      </c>
      <c r="B65" s="1" t="s">
        <v>17</v>
      </c>
      <c r="C65" t="s">
        <v>9</v>
      </c>
      <c r="D65" t="s">
        <v>21</v>
      </c>
      <c r="E65" s="6">
        <v>1</v>
      </c>
      <c r="F65" s="6">
        <v>700000</v>
      </c>
      <c r="G65" s="6">
        <v>0</v>
      </c>
      <c r="H65" s="6">
        <v>0</v>
      </c>
    </row>
    <row r="66" spans="1:8" outlineLevel="2" x14ac:dyDescent="0.35">
      <c r="A66" s="1" t="s">
        <v>26</v>
      </c>
      <c r="B66" s="1" t="s">
        <v>17</v>
      </c>
      <c r="C66" t="s">
        <v>9</v>
      </c>
      <c r="D66" t="s">
        <v>22</v>
      </c>
      <c r="E66" s="6">
        <v>1</v>
      </c>
      <c r="F66" s="6">
        <v>1917527</v>
      </c>
      <c r="G66" s="6">
        <v>0</v>
      </c>
      <c r="H66" s="6">
        <v>0</v>
      </c>
    </row>
    <row r="67" spans="1:8" outlineLevel="2" x14ac:dyDescent="0.35">
      <c r="A67" s="1" t="s">
        <v>26</v>
      </c>
      <c r="B67" s="1" t="s">
        <v>17</v>
      </c>
      <c r="C67" t="s">
        <v>9</v>
      </c>
      <c r="D67" t="s">
        <v>18</v>
      </c>
      <c r="E67" s="6">
        <v>19</v>
      </c>
      <c r="F67" s="6">
        <v>8522176</v>
      </c>
      <c r="G67" s="6">
        <v>26</v>
      </c>
      <c r="H67" s="6">
        <v>4</v>
      </c>
    </row>
    <row r="68" spans="1:8" outlineLevel="2" x14ac:dyDescent="0.35">
      <c r="A68" s="1" t="s">
        <v>26</v>
      </c>
      <c r="B68" s="1" t="s">
        <v>17</v>
      </c>
      <c r="C68" t="s">
        <v>8</v>
      </c>
      <c r="D68" t="s">
        <v>20</v>
      </c>
      <c r="E68" s="6">
        <v>3</v>
      </c>
      <c r="F68" s="6">
        <v>37474532</v>
      </c>
      <c r="G68" s="6">
        <v>78</v>
      </c>
      <c r="H68" s="6">
        <v>0</v>
      </c>
    </row>
    <row r="69" spans="1:8" outlineLevel="2" x14ac:dyDescent="0.35">
      <c r="A69" s="1" t="s">
        <v>26</v>
      </c>
      <c r="B69" s="1" t="s">
        <v>17</v>
      </c>
      <c r="C69" t="s">
        <v>8</v>
      </c>
      <c r="D69" t="s">
        <v>21</v>
      </c>
      <c r="E69" s="6">
        <v>1</v>
      </c>
      <c r="F69" s="6">
        <v>9496236</v>
      </c>
      <c r="G69" s="6">
        <v>0</v>
      </c>
      <c r="H69" s="6">
        <v>0</v>
      </c>
    </row>
    <row r="70" spans="1:8" outlineLevel="2" x14ac:dyDescent="0.35">
      <c r="A70" s="1" t="s">
        <v>26</v>
      </c>
      <c r="B70" s="1" t="s">
        <v>17</v>
      </c>
      <c r="C70" t="s">
        <v>8</v>
      </c>
      <c r="D70" t="s">
        <v>22</v>
      </c>
      <c r="E70" s="6">
        <v>14</v>
      </c>
      <c r="F70" s="6">
        <v>142373284</v>
      </c>
      <c r="G70" s="6">
        <v>510</v>
      </c>
      <c r="H70" s="6">
        <v>6</v>
      </c>
    </row>
    <row r="71" spans="1:8" outlineLevel="2" x14ac:dyDescent="0.35">
      <c r="A71" s="7" t="s">
        <v>26</v>
      </c>
      <c r="B71" s="1" t="s">
        <v>17</v>
      </c>
      <c r="C71" t="s">
        <v>8</v>
      </c>
      <c r="D71" t="s">
        <v>18</v>
      </c>
      <c r="E71" s="6">
        <v>19</v>
      </c>
      <c r="F71" s="6">
        <v>9645989</v>
      </c>
      <c r="G71" s="6">
        <v>45</v>
      </c>
      <c r="H71" s="6">
        <v>6</v>
      </c>
    </row>
    <row r="72" spans="1:8" outlineLevel="1" x14ac:dyDescent="0.35">
      <c r="A72" s="8" t="s">
        <v>32</v>
      </c>
      <c r="B72" s="1"/>
      <c r="E72" s="6">
        <f>SUBTOTAL(9,E60:E71)</f>
        <v>90</v>
      </c>
      <c r="F72" s="6">
        <f>SUBTOTAL(9,F60:F71)</f>
        <v>220710447</v>
      </c>
      <c r="G72" s="6">
        <f>SUBTOTAL(9,G60:G71)</f>
        <v>710</v>
      </c>
      <c r="H72" s="6">
        <f>SUBTOTAL(9,H60:H71)</f>
        <v>16</v>
      </c>
    </row>
    <row r="73" spans="1:8" outlineLevel="2" x14ac:dyDescent="0.35">
      <c r="A73" s="1" t="s">
        <v>41</v>
      </c>
      <c r="B73" s="1" t="s">
        <v>17</v>
      </c>
      <c r="C73" t="s">
        <v>19</v>
      </c>
      <c r="D73" t="s">
        <v>18</v>
      </c>
      <c r="E73" s="6">
        <v>1</v>
      </c>
      <c r="F73" s="6">
        <v>48000</v>
      </c>
      <c r="G73" s="6"/>
      <c r="H73" s="6"/>
    </row>
    <row r="74" spans="1:8" outlineLevel="2" x14ac:dyDescent="0.35">
      <c r="A74" s="7" t="s">
        <v>41</v>
      </c>
      <c r="B74" s="1" t="s">
        <v>17</v>
      </c>
      <c r="C74" t="s">
        <v>9</v>
      </c>
      <c r="D74" t="s">
        <v>20</v>
      </c>
      <c r="E74" s="6">
        <v>2</v>
      </c>
      <c r="F74" s="6">
        <v>0</v>
      </c>
      <c r="G74" s="6">
        <v>0</v>
      </c>
      <c r="H74" s="6">
        <v>0</v>
      </c>
    </row>
    <row r="75" spans="1:8" outlineLevel="1" x14ac:dyDescent="0.35">
      <c r="A75" s="8" t="s">
        <v>42</v>
      </c>
      <c r="B75" s="1"/>
      <c r="E75" s="6">
        <f>SUBTOTAL(9,E73:E74)</f>
        <v>3</v>
      </c>
      <c r="F75" s="6">
        <f>SUBTOTAL(9,F73:F74)</f>
        <v>48000</v>
      </c>
      <c r="G75" s="6">
        <f>SUBTOTAL(9,G73:G74)</f>
        <v>0</v>
      </c>
      <c r="H75" s="6">
        <f>SUBTOTAL(9,H73:H74)</f>
        <v>0</v>
      </c>
    </row>
    <row r="76" spans="1:8" outlineLevel="2" x14ac:dyDescent="0.35">
      <c r="A76" s="1" t="s">
        <v>37</v>
      </c>
      <c r="B76" s="1" t="s">
        <v>37</v>
      </c>
      <c r="C76" t="s">
        <v>19</v>
      </c>
      <c r="D76" t="s">
        <v>20</v>
      </c>
      <c r="E76" s="6">
        <v>1</v>
      </c>
      <c r="F76" s="6"/>
      <c r="G76" s="6"/>
      <c r="H76" s="6"/>
    </row>
    <row r="77" spans="1:8" outlineLevel="2" x14ac:dyDescent="0.35">
      <c r="A77" s="1" t="s">
        <v>37</v>
      </c>
      <c r="B77" s="1" t="s">
        <v>37</v>
      </c>
      <c r="C77" t="s">
        <v>23</v>
      </c>
      <c r="D77" t="s">
        <v>20</v>
      </c>
      <c r="E77" s="6">
        <v>5</v>
      </c>
      <c r="F77" s="6"/>
      <c r="G77" s="6"/>
      <c r="H77" s="6"/>
    </row>
    <row r="78" spans="1:8" outlineLevel="2" x14ac:dyDescent="0.35">
      <c r="A78" s="1" t="s">
        <v>37</v>
      </c>
      <c r="B78" s="1" t="s">
        <v>37</v>
      </c>
      <c r="C78" t="s">
        <v>23</v>
      </c>
      <c r="D78" t="s">
        <v>18</v>
      </c>
      <c r="E78" s="6">
        <v>3</v>
      </c>
      <c r="F78" s="6"/>
      <c r="G78" s="6"/>
      <c r="H78" s="6"/>
    </row>
    <row r="79" spans="1:8" outlineLevel="2" x14ac:dyDescent="0.35">
      <c r="A79" s="1" t="s">
        <v>37</v>
      </c>
      <c r="B79" s="1" t="s">
        <v>37</v>
      </c>
      <c r="C79" t="s">
        <v>9</v>
      </c>
      <c r="D79" t="s">
        <v>20</v>
      </c>
      <c r="E79" s="6">
        <v>33</v>
      </c>
      <c r="F79" s="6"/>
      <c r="G79" s="6"/>
      <c r="H79" s="6"/>
    </row>
    <row r="80" spans="1:8" outlineLevel="2" x14ac:dyDescent="0.35">
      <c r="A80" s="1" t="s">
        <v>37</v>
      </c>
      <c r="B80" s="1" t="s">
        <v>37</v>
      </c>
      <c r="C80" t="s">
        <v>9</v>
      </c>
      <c r="D80" t="s">
        <v>24</v>
      </c>
      <c r="E80" s="6">
        <v>1</v>
      </c>
      <c r="F80" s="6"/>
      <c r="G80" s="6"/>
      <c r="H80" s="6"/>
    </row>
    <row r="81" spans="1:8" outlineLevel="2" x14ac:dyDescent="0.35">
      <c r="A81" s="1" t="s">
        <v>37</v>
      </c>
      <c r="B81" s="1" t="s">
        <v>37</v>
      </c>
      <c r="C81" t="s">
        <v>9</v>
      </c>
      <c r="D81" t="s">
        <v>21</v>
      </c>
      <c r="E81" s="6">
        <v>2</v>
      </c>
      <c r="F81" s="6"/>
      <c r="G81" s="6"/>
      <c r="H81" s="6"/>
    </row>
    <row r="82" spans="1:8" outlineLevel="2" x14ac:dyDescent="0.35">
      <c r="A82" s="1" t="s">
        <v>37</v>
      </c>
      <c r="B82" s="1" t="s">
        <v>37</v>
      </c>
      <c r="C82" t="s">
        <v>9</v>
      </c>
      <c r="D82" t="s">
        <v>22</v>
      </c>
      <c r="E82" s="6">
        <v>6</v>
      </c>
      <c r="F82" s="6"/>
      <c r="G82" s="6"/>
      <c r="H82" s="6"/>
    </row>
    <row r="83" spans="1:8" outlineLevel="2" x14ac:dyDescent="0.35">
      <c r="A83" s="1" t="s">
        <v>37</v>
      </c>
      <c r="B83" s="1" t="s">
        <v>37</v>
      </c>
      <c r="C83" t="s">
        <v>9</v>
      </c>
      <c r="D83" t="s">
        <v>18</v>
      </c>
      <c r="E83" s="6">
        <v>6</v>
      </c>
      <c r="F83" s="6"/>
      <c r="G83" s="6"/>
      <c r="H83" s="6"/>
    </row>
    <row r="84" spans="1:8" outlineLevel="2" x14ac:dyDescent="0.35">
      <c r="A84" s="1" t="s">
        <v>37</v>
      </c>
      <c r="B84" s="1" t="s">
        <v>37</v>
      </c>
      <c r="C84" t="s">
        <v>8</v>
      </c>
      <c r="D84" t="s">
        <v>20</v>
      </c>
      <c r="E84" s="6">
        <v>2</v>
      </c>
      <c r="F84" s="6"/>
      <c r="G84" s="6"/>
      <c r="H84" s="6"/>
    </row>
    <row r="85" spans="1:8" outlineLevel="2" x14ac:dyDescent="0.35">
      <c r="A85" s="7" t="s">
        <v>37</v>
      </c>
      <c r="B85" s="1" t="s">
        <v>37</v>
      </c>
      <c r="C85" t="s">
        <v>8</v>
      </c>
      <c r="D85" t="s">
        <v>22</v>
      </c>
      <c r="E85" s="6">
        <v>2</v>
      </c>
      <c r="F85" s="6"/>
      <c r="G85" s="6"/>
      <c r="H85" s="6"/>
    </row>
    <row r="86" spans="1:8" outlineLevel="1" x14ac:dyDescent="0.35">
      <c r="A86" s="8" t="s">
        <v>38</v>
      </c>
      <c r="B86" s="1"/>
      <c r="E86" s="6">
        <f>SUBTOTAL(9,E76:E85)</f>
        <v>61</v>
      </c>
      <c r="F86" s="6">
        <f>SUBTOTAL(9,F76:F85)</f>
        <v>0</v>
      </c>
      <c r="G86" s="6">
        <f>SUBTOTAL(9,G76:G85)</f>
        <v>0</v>
      </c>
      <c r="H86" s="6">
        <f>SUBTOTAL(9,H76:H85)</f>
        <v>0</v>
      </c>
    </row>
    <row r="87" spans="1:8" x14ac:dyDescent="0.35">
      <c r="A87" s="8" t="s">
        <v>29</v>
      </c>
      <c r="B87" s="1"/>
      <c r="E87" s="6">
        <f>SUBTOTAL(9,E8:E85)</f>
        <v>759</v>
      </c>
      <c r="F87" s="6">
        <f>SUBTOTAL(9,F8:F85)</f>
        <v>336085931</v>
      </c>
      <c r="G87" s="6">
        <f>SUBTOTAL(9,G8:G85)</f>
        <v>736</v>
      </c>
      <c r="H87" s="6">
        <f>SUBTOTAL(9,H8:H85)</f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May 2022</dc:title>
  <dc:creator>Domansky, Scott</dc:creator>
  <cp:lastModifiedBy>Callison, Moon</cp:lastModifiedBy>
  <dcterms:created xsi:type="dcterms:W3CDTF">2018-12-03T22:59:04Z</dcterms:created>
  <dcterms:modified xsi:type="dcterms:W3CDTF">2022-06-06T17:54:27Z</dcterms:modified>
</cp:coreProperties>
</file>